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akoifile1\SanitizeOut\3783\サービス提供体制加算\"/>
    </mc:Choice>
  </mc:AlternateContent>
  <bookViews>
    <workbookView xWindow="480" yWindow="30" windowWidth="8475" windowHeight="4725" tabRatio="738"/>
  </bookViews>
  <sheets>
    <sheet name="記入例" sheetId="33" r:id="rId1"/>
    <sheet name="通所型サービス（Ⅰ）" sheetId="7" r:id="rId2"/>
    <sheet name="通所型サービス（Ⅱ）" sheetId="4" r:id="rId3"/>
    <sheet name="通所型サービス（Ⅲ）" sheetId="5" r:id="rId4"/>
  </sheets>
  <definedNames>
    <definedName name="_xlnm.Print_Area" localSheetId="0">記入例!$A$1:$H$47</definedName>
    <definedName name="_xlnm.Print_Area" localSheetId="1">'通所型サービス（Ⅰ）'!$A$1:$H$47</definedName>
    <definedName name="_xlnm.Print_Area" localSheetId="2">'通所型サービス（Ⅱ）'!$A$1:$H$23</definedName>
    <definedName name="_xlnm.Print_Area" localSheetId="3">'通所型サービス（Ⅲ）'!$A$1:$H$47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3" l="1"/>
  <c r="F41" i="33"/>
  <c r="D41" i="33"/>
  <c r="C41" i="33"/>
  <c r="H40" i="33"/>
  <c r="E40" i="33"/>
  <c r="B40" i="33"/>
  <c r="H39" i="33"/>
  <c r="E39" i="33"/>
  <c r="B39" i="33"/>
  <c r="H38" i="33"/>
  <c r="E38" i="33"/>
  <c r="B38" i="33"/>
  <c r="H37" i="33"/>
  <c r="E37" i="33"/>
  <c r="B37" i="33"/>
  <c r="H36" i="33"/>
  <c r="E36" i="33"/>
  <c r="B36" i="33"/>
  <c r="H35" i="33"/>
  <c r="E35" i="33"/>
  <c r="B35" i="33"/>
  <c r="H34" i="33"/>
  <c r="E34" i="33"/>
  <c r="B34" i="33"/>
  <c r="H33" i="33"/>
  <c r="E33" i="33"/>
  <c r="B33" i="33"/>
  <c r="H32" i="33"/>
  <c r="E32" i="33"/>
  <c r="B32" i="33"/>
  <c r="H31" i="33"/>
  <c r="E31" i="33"/>
  <c r="E41" i="33" s="1"/>
  <c r="C44" i="33" s="1"/>
  <c r="B31" i="33"/>
  <c r="H30" i="33"/>
  <c r="E30" i="33"/>
  <c r="B30" i="33"/>
  <c r="B41" i="33" s="1"/>
  <c r="G16" i="33"/>
  <c r="F16" i="33"/>
  <c r="D16" i="33"/>
  <c r="C16" i="33"/>
  <c r="E15" i="33"/>
  <c r="B15" i="33"/>
  <c r="E14" i="33"/>
  <c r="B14" i="33"/>
  <c r="E13" i="33"/>
  <c r="B13" i="33"/>
  <c r="E12" i="33"/>
  <c r="B12" i="33"/>
  <c r="E11" i="33"/>
  <c r="B11" i="33"/>
  <c r="H11" i="33" s="1"/>
  <c r="E10" i="33"/>
  <c r="B10" i="33"/>
  <c r="E9" i="33"/>
  <c r="B9" i="33"/>
  <c r="E8" i="33"/>
  <c r="B8" i="33"/>
  <c r="E7" i="33"/>
  <c r="B7" i="33"/>
  <c r="E6" i="33"/>
  <c r="B6" i="33"/>
  <c r="E5" i="33"/>
  <c r="B5" i="33"/>
  <c r="H12" i="33" l="1"/>
  <c r="H13" i="33"/>
  <c r="H6" i="33"/>
  <c r="H10" i="33"/>
  <c r="H14" i="33"/>
  <c r="H9" i="33"/>
  <c r="H7" i="33"/>
  <c r="H15" i="33"/>
  <c r="H8" i="33"/>
  <c r="B16" i="33"/>
  <c r="H5" i="33"/>
  <c r="E16" i="33"/>
  <c r="C44" i="5"/>
  <c r="G41" i="5"/>
  <c r="F41" i="5"/>
  <c r="E41" i="5"/>
  <c r="D41" i="5"/>
  <c r="C41" i="5"/>
  <c r="B41" i="5"/>
  <c r="H40" i="5"/>
  <c r="E40" i="5"/>
  <c r="B40" i="5"/>
  <c r="H39" i="5"/>
  <c r="E39" i="5"/>
  <c r="B39" i="5"/>
  <c r="H38" i="5"/>
  <c r="E38" i="5"/>
  <c r="B38" i="5"/>
  <c r="H37" i="5"/>
  <c r="E37" i="5"/>
  <c r="B37" i="5"/>
  <c r="H36" i="5"/>
  <c r="E36" i="5"/>
  <c r="B36" i="5"/>
  <c r="H35" i="5"/>
  <c r="E35" i="5"/>
  <c r="B35" i="5"/>
  <c r="H34" i="5"/>
  <c r="E34" i="5"/>
  <c r="B34" i="5"/>
  <c r="H33" i="5"/>
  <c r="E33" i="5"/>
  <c r="B33" i="5"/>
  <c r="H32" i="5"/>
  <c r="E32" i="5"/>
  <c r="B32" i="5"/>
  <c r="H31" i="5"/>
  <c r="E31" i="5"/>
  <c r="B31" i="5"/>
  <c r="H30" i="5"/>
  <c r="E30" i="5"/>
  <c r="B30" i="5"/>
  <c r="C20" i="5"/>
  <c r="G17" i="5"/>
  <c r="F17" i="5"/>
  <c r="E17" i="5"/>
  <c r="D17" i="5"/>
  <c r="C17" i="5"/>
  <c r="B17" i="5"/>
  <c r="H16" i="5"/>
  <c r="E16" i="5"/>
  <c r="B16" i="5"/>
  <c r="H15" i="5"/>
  <c r="E15" i="5"/>
  <c r="B15" i="5"/>
  <c r="H14" i="5"/>
  <c r="E14" i="5"/>
  <c r="B14" i="5"/>
  <c r="H13" i="5"/>
  <c r="E13" i="5"/>
  <c r="B13" i="5"/>
  <c r="H12" i="5"/>
  <c r="E12" i="5"/>
  <c r="B12" i="5"/>
  <c r="H11" i="5"/>
  <c r="E11" i="5"/>
  <c r="B11" i="5"/>
  <c r="H10" i="5"/>
  <c r="E10" i="5"/>
  <c r="B10" i="5"/>
  <c r="H9" i="5"/>
  <c r="E9" i="5"/>
  <c r="B9" i="5"/>
  <c r="H8" i="5"/>
  <c r="E8" i="5"/>
  <c r="B8" i="5"/>
  <c r="H7" i="5"/>
  <c r="E7" i="5"/>
  <c r="B7" i="5"/>
  <c r="H6" i="5"/>
  <c r="E6" i="5"/>
  <c r="B6" i="5"/>
  <c r="G17" i="4"/>
  <c r="F17" i="4"/>
  <c r="D17" i="4"/>
  <c r="C17" i="4"/>
  <c r="E16" i="4"/>
  <c r="B16" i="4"/>
  <c r="H16" i="4" s="1"/>
  <c r="E15" i="4"/>
  <c r="H15" i="4" s="1"/>
  <c r="B15" i="4"/>
  <c r="E14" i="4"/>
  <c r="H14" i="4" s="1"/>
  <c r="B14" i="4"/>
  <c r="E13" i="4"/>
  <c r="B13" i="4"/>
  <c r="E12" i="4"/>
  <c r="B12" i="4"/>
  <c r="E11" i="4"/>
  <c r="B11" i="4"/>
  <c r="H11" i="4" s="1"/>
  <c r="E10" i="4"/>
  <c r="B10" i="4"/>
  <c r="E9" i="4"/>
  <c r="B9" i="4"/>
  <c r="H9" i="4" s="1"/>
  <c r="E8" i="4"/>
  <c r="B8" i="4"/>
  <c r="H8" i="4" s="1"/>
  <c r="E7" i="4"/>
  <c r="B7" i="4"/>
  <c r="E6" i="4"/>
  <c r="B6" i="4"/>
  <c r="H6" i="4" s="1"/>
  <c r="C44" i="7"/>
  <c r="G41" i="7"/>
  <c r="F41" i="7"/>
  <c r="E41" i="7"/>
  <c r="D41" i="7"/>
  <c r="C41" i="7"/>
  <c r="B41" i="7"/>
  <c r="H40" i="7"/>
  <c r="E40" i="7"/>
  <c r="B40" i="7"/>
  <c r="H39" i="7"/>
  <c r="E39" i="7"/>
  <c r="B39" i="7"/>
  <c r="H38" i="7"/>
  <c r="E38" i="7"/>
  <c r="B38" i="7"/>
  <c r="H37" i="7"/>
  <c r="E37" i="7"/>
  <c r="B37" i="7"/>
  <c r="H36" i="7"/>
  <c r="E36" i="7"/>
  <c r="B36" i="7"/>
  <c r="H35" i="7"/>
  <c r="E35" i="7"/>
  <c r="B35" i="7"/>
  <c r="H34" i="7"/>
  <c r="E34" i="7"/>
  <c r="B34" i="7"/>
  <c r="H33" i="7"/>
  <c r="E33" i="7"/>
  <c r="B33" i="7"/>
  <c r="H32" i="7"/>
  <c r="E32" i="7"/>
  <c r="B32" i="7"/>
  <c r="H31" i="7"/>
  <c r="E31" i="7"/>
  <c r="B31" i="7"/>
  <c r="H30" i="7"/>
  <c r="E30" i="7"/>
  <c r="B30" i="7"/>
  <c r="C19" i="7"/>
  <c r="G16" i="7"/>
  <c r="F16" i="7"/>
  <c r="E16" i="7"/>
  <c r="D16" i="7"/>
  <c r="C16" i="7"/>
  <c r="B16" i="7"/>
  <c r="H15" i="7"/>
  <c r="E15" i="7"/>
  <c r="B15" i="7"/>
  <c r="H14" i="7"/>
  <c r="E14" i="7"/>
  <c r="B14" i="7"/>
  <c r="H13" i="7"/>
  <c r="E13" i="7"/>
  <c r="B13" i="7"/>
  <c r="H12" i="7"/>
  <c r="E12" i="7"/>
  <c r="B12" i="7"/>
  <c r="H11" i="7"/>
  <c r="E11" i="7"/>
  <c r="B11" i="7"/>
  <c r="H10" i="7"/>
  <c r="E10" i="7"/>
  <c r="B10" i="7"/>
  <c r="H9" i="7"/>
  <c r="E9" i="7"/>
  <c r="B9" i="7"/>
  <c r="H8" i="7"/>
  <c r="E8" i="7"/>
  <c r="B8" i="7"/>
  <c r="H7" i="7"/>
  <c r="E7" i="7"/>
  <c r="B7" i="7"/>
  <c r="H6" i="7"/>
  <c r="E6" i="7"/>
  <c r="B6" i="7"/>
  <c r="H5" i="7"/>
  <c r="E5" i="7"/>
  <c r="B5" i="7"/>
  <c r="H13" i="4" l="1"/>
  <c r="H7" i="4"/>
  <c r="H10" i="4"/>
  <c r="H12" i="4"/>
  <c r="E17" i="4"/>
  <c r="B17" i="4"/>
  <c r="C19" i="33"/>
  <c r="C20" i="4" l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 xml:space="preserve">
白色セルに入力ください
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４月から新たに加算算定を考え、３月に届出を行うとき、
・前年度運営実績が６か月未満の場合は、
　前年１２月～２月までを入力してください。
・前年度運営実績が６か月以上の場合は、
　前年度実績（前年４月～２月まで入力）を入力してください。</t>
        </r>
        <r>
          <rPr>
            <b/>
            <sz val="18"/>
            <color indexed="81"/>
            <rFont val="MS P ゴシック"/>
            <family val="3"/>
            <charset val="128"/>
          </rPr>
          <t xml:space="preserve">
　</t>
        </r>
      </text>
    </comment>
    <comment ref="H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加算の種別によっては、介護福祉士の状況か、勤続年数の状況のどちらかで判断する基準もございます。
その場合は、判断する項目に該当する表にのみご記入ください。
</t>
        </r>
      </text>
    </comment>
  </commentList>
</comments>
</file>

<file path=xl/sharedStrings.xml><?xml version="1.0" encoding="utf-8"?>
<sst xmlns="http://schemas.openxmlformats.org/spreadsheetml/2006/main" count="186" uniqueCount="50">
  <si>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</si>
  <si>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１１月</t>
  </si>
  <si>
    <t>９月</t>
  </si>
  <si>
    <t>○サービス提供体制強化加算計算様式（参考）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サンコウ</t>
    </rPh>
    <phoneticPr fontId="19"/>
  </si>
  <si>
    <t>c　aのうち介護福祉士の総勤務時間数</t>
    <rPh sb="6" eb="8">
      <t>カイゴ</t>
    </rPh>
    <rPh sb="8" eb="11">
      <t>フクシシ</t>
    </rPh>
    <rPh sb="12" eb="13">
      <t>ソウ</t>
    </rPh>
    <rPh sb="13" eb="15">
      <t>キンム</t>
    </rPh>
    <rPh sb="15" eb="18">
      <t>ジカンスウ</t>
    </rPh>
    <phoneticPr fontId="19"/>
  </si>
  <si>
    <t>　B　Aのうち介護福祉士の総数（常勤換算）人　ｃ/b</t>
    <rPh sb="7" eb="9">
      <t>カイゴ</t>
    </rPh>
    <rPh sb="9" eb="12">
      <t>フクシシ</t>
    </rPh>
    <rPh sb="13" eb="15">
      <t>ソウスウ</t>
    </rPh>
    <rPh sb="16" eb="18">
      <t>ジョウキン</t>
    </rPh>
    <rPh sb="18" eb="20">
      <t>カンサン</t>
    </rPh>
    <rPh sb="21" eb="22">
      <t>ニン</t>
    </rPh>
    <phoneticPr fontId="19"/>
  </si>
  <si>
    <t>C　介護福祉士の割合
（常勤換算）％　B/A</t>
    <rPh sb="2" eb="4">
      <t>カイゴ</t>
    </rPh>
    <rPh sb="4" eb="7">
      <t>フクシシ</t>
    </rPh>
    <rPh sb="8" eb="10">
      <t>ワリアイ</t>
    </rPh>
    <rPh sb="12" eb="14">
      <t>ジョウキン</t>
    </rPh>
    <rPh sb="14" eb="16">
      <t>カンサン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</si>
  <si>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ツキ</t>
    </rPh>
    <phoneticPr fontId="19"/>
  </si>
  <si>
    <t>　A  直接提供職員の総数（常勤換算）人　　a/b</t>
    <rPh sb="4" eb="6">
      <t>チョクセツ</t>
    </rPh>
    <rPh sb="6" eb="8">
      <t>テイキョウ</t>
    </rPh>
    <rPh sb="8" eb="10">
      <t>ショクイン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</si>
  <si>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</si>
  <si>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</si>
  <si>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</si>
  <si>
    <t>７月</t>
  </si>
  <si>
    <t>勤続年数１０年以上の介護福祉士の割合</t>
    <rPh sb="0" eb="2">
      <t>キンゾク</t>
    </rPh>
    <rPh sb="2" eb="4">
      <t>ネンスウ</t>
    </rPh>
    <rPh sb="6" eb="9">
      <t>ネンイジョウ</t>
    </rPh>
    <phoneticPr fontId="19"/>
  </si>
  <si>
    <t>８月</t>
  </si>
  <si>
    <t>１０月</t>
  </si>
  <si>
    <t>１２月</t>
  </si>
  <si>
    <t>介護福祉士の割合</t>
  </si>
  <si>
    <t>１月</t>
  </si>
  <si>
    <t>２月</t>
  </si>
  <si>
    <t>合計</t>
    <rPh sb="0" eb="2">
      <t>ゴウケイ</t>
    </rPh>
    <phoneticPr fontId="19"/>
  </si>
  <si>
    <t>※介護福祉士については、各月の前月の末日時点で資格を取得している者とする。</t>
    <rPh sb="1" eb="3">
      <t>カイゴ</t>
    </rPh>
    <rPh sb="3" eb="6">
      <t>フクシシ</t>
    </rPh>
    <rPh sb="12" eb="14">
      <t>カクツキ</t>
    </rPh>
    <rPh sb="15" eb="17">
      <t>ゼンゲツ</t>
    </rPh>
    <rPh sb="18" eb="20">
      <t>マツジツ</t>
    </rPh>
    <rPh sb="20" eb="22">
      <t>ジテン</t>
    </rPh>
    <rPh sb="23" eb="25">
      <t>シカク</t>
    </rPh>
    <rPh sb="26" eb="28">
      <t>シュトク</t>
    </rPh>
    <rPh sb="32" eb="33">
      <t>モノ</t>
    </rPh>
    <phoneticPr fontId="19"/>
  </si>
  <si>
    <t>１月の平均
（Bの合計÷Ａの合計）</t>
    <rPh sb="1" eb="2">
      <t>ツキ</t>
    </rPh>
    <rPh sb="3" eb="5">
      <t>ヘイキン</t>
    </rPh>
    <phoneticPr fontId="19"/>
  </si>
  <si>
    <t>※ｂについて、１週あたり３２時間を下回る場合は３２時間を基本とする。</t>
    <rPh sb="8" eb="9">
      <t>シュウ</t>
    </rPh>
    <rPh sb="14" eb="16">
      <t>ジカン</t>
    </rPh>
    <rPh sb="17" eb="19">
      <t>シタマワ</t>
    </rPh>
    <rPh sb="20" eb="22">
      <t>バアイ</t>
    </rPh>
    <rPh sb="25" eb="27">
      <t>ジカン</t>
    </rPh>
    <rPh sb="28" eb="30">
      <t>キホン</t>
    </rPh>
    <phoneticPr fontId="19"/>
  </si>
  <si>
    <t>　</t>
  </si>
  <si>
    <r>
      <t>≧</t>
    </r>
    <r>
      <rPr>
        <b/>
        <sz val="11"/>
        <rFont val="ＭＳ Ｐゴシック"/>
        <family val="3"/>
        <charset val="128"/>
      </rPr>
      <t>４０％以上</t>
    </r>
    <r>
      <rPr>
        <sz val="11"/>
        <rFont val="ＭＳ Ｐゴシック"/>
        <family val="3"/>
        <charset val="128"/>
      </rPr>
      <t>であれば算定可</t>
    </r>
  </si>
  <si>
    <r>
      <t>≧</t>
    </r>
    <r>
      <rPr>
        <b/>
        <sz val="11"/>
        <rFont val="ＭＳ Ｐゴシック"/>
        <family val="3"/>
        <charset val="128"/>
      </rPr>
      <t>７０％以上</t>
    </r>
    <r>
      <rPr>
        <sz val="11"/>
        <rFont val="ＭＳ Ｐゴシック"/>
        <family val="3"/>
        <charset val="128"/>
      </rPr>
      <t>であれば算定可</t>
    </r>
  </si>
  <si>
    <r>
      <t>≧</t>
    </r>
    <r>
      <rPr>
        <b/>
        <sz val="11"/>
        <rFont val="ＭＳ Ｐゴシック"/>
        <family val="3"/>
        <charset val="128"/>
      </rPr>
      <t>３０％以上</t>
    </r>
    <r>
      <rPr>
        <sz val="11"/>
        <rFont val="ＭＳ Ｐゴシック"/>
        <family val="3"/>
        <charset val="128"/>
      </rPr>
      <t>であれば算定可</t>
    </r>
  </si>
  <si>
    <r>
      <t>≧</t>
    </r>
    <r>
      <rPr>
        <b/>
        <sz val="11"/>
        <rFont val="ＭＳ Ｐゴシック"/>
        <family val="3"/>
        <charset val="128"/>
      </rPr>
      <t>５０％以上</t>
    </r>
    <r>
      <rPr>
        <sz val="11"/>
        <rFont val="ＭＳ Ｐゴシック"/>
        <family val="3"/>
        <charset val="128"/>
      </rPr>
      <t>であれば算定可</t>
    </r>
  </si>
  <si>
    <t>通所型サービス（加算Ⅲ・介護福祉士）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</si>
  <si>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通所型サービス（加算Ⅰ・勤続年数１０年以上の介護福祉士）</t>
    <rPh sb="0" eb="3">
      <t>ツウショガタ</t>
    </rPh>
    <rPh sb="8" eb="10">
      <t>カサン</t>
    </rPh>
    <rPh sb="12" eb="14">
      <t>キンゾク</t>
    </rPh>
    <rPh sb="14" eb="16">
      <t>ネンスウ</t>
    </rPh>
    <rPh sb="18" eb="21">
      <t>ネンイジョウ</t>
    </rPh>
    <rPh sb="22" eb="24">
      <t>カイゴ</t>
    </rPh>
    <rPh sb="24" eb="27">
      <t>フクシシ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</si>
  <si>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3">
      <t>ジカンスウ</t>
    </rPh>
    <phoneticPr fontId="19"/>
  </si>
  <si>
    <t>勤続年数７年以上の者の割合</t>
  </si>
  <si>
    <t>　A  介護職員の総数（常勤換算）人　　a/b</t>
    <rPh sb="4" eb="6">
      <t>カイゴ</t>
    </rPh>
    <rPh sb="6" eb="8">
      <t>ショクイン</t>
    </rPh>
    <rPh sb="9" eb="11">
      <t>ソウスウ</t>
    </rPh>
    <rPh sb="12" eb="14">
      <t>ジョウキン</t>
    </rPh>
    <rPh sb="14" eb="16">
      <t>カンサン</t>
    </rPh>
    <rPh sb="17" eb="18">
      <t>ニン</t>
    </rPh>
    <phoneticPr fontId="19"/>
  </si>
  <si>
    <t>C　勤続年数７年以上の者の割合（常勤換算）％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2">
      <t>モノ</t>
    </rPh>
    <rPh sb="13" eb="15">
      <t>ワリアイ</t>
    </rPh>
    <rPh sb="16" eb="18">
      <t>ジョウキン</t>
    </rPh>
    <rPh sb="18" eb="20">
      <t>カンサン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</si>
  <si>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4">
      <t>ジカン</t>
    </rPh>
    <rPh sb="14" eb="15">
      <t>カズ</t>
    </rPh>
    <phoneticPr fontId="19"/>
  </si>
  <si>
    <t>a　介護職員の総数（勤務延時間数）</t>
    <rPh sb="2" eb="4">
      <t>カイゴ</t>
    </rPh>
    <rPh sb="4" eb="6">
      <t>ショクイン</t>
    </rPh>
    <rPh sb="7" eb="9">
      <t>ソウスウ</t>
    </rPh>
    <rPh sb="10" eb="12">
      <t>キンム</t>
    </rPh>
    <rPh sb="12" eb="13">
      <t>ノ</t>
    </rPh>
    <rPh sb="13" eb="15">
      <t>ジカン</t>
    </rPh>
    <rPh sb="15" eb="16">
      <t>スウ</t>
    </rPh>
    <phoneticPr fontId="19"/>
  </si>
  <si>
    <t>b　常勤の従業者が勤務すべき時間数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</si>
  <si>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c　aのうち介護福祉士の総数（延勤務時間）</t>
    <rPh sb="6" eb="8">
      <t>カイゴ</t>
    </rPh>
    <rPh sb="8" eb="11">
      <t>フクシシ</t>
    </rPh>
    <rPh sb="12" eb="14">
      <t>ソウスウ</t>
    </rPh>
    <rPh sb="15" eb="16">
      <t>ノ</t>
    </rPh>
    <rPh sb="16" eb="18">
      <t>キンム</t>
    </rPh>
    <rPh sb="18" eb="20">
      <t>ジカン</t>
    </rPh>
    <phoneticPr fontId="19"/>
  </si>
  <si>
    <t>　B　Aのうち勤続年数１０年以上の介護福祉士の総数（常勤換算）人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</si>
  <si>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4">
      <t>カイゴ</t>
    </rPh>
    <rPh sb="14" eb="17">
      <t>フクシシ</t>
    </rPh>
    <rPh sb="18" eb="20">
      <t>ワリアイ</t>
    </rPh>
    <rPh sb="22" eb="24">
      <t>ジョウキン</t>
    </rPh>
    <rPh sb="24" eb="26">
      <t>カンサン</t>
    </rPh>
    <phoneticPr fontId="19"/>
  </si>
  <si>
    <t>c　aのうち勤続年数１０年以上の介護福祉士の総勤務時間数</t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</si>
  <si>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r>
      <t>≧</t>
    </r>
    <r>
      <rPr>
        <b/>
        <sz val="11"/>
        <rFont val="ＭＳ Ｐゴシック"/>
        <family val="3"/>
        <charset val="128"/>
      </rPr>
      <t>２５％以上</t>
    </r>
    <r>
      <rPr>
        <sz val="11"/>
        <rFont val="ＭＳ Ｐゴシック"/>
        <family val="3"/>
        <charset val="128"/>
      </rPr>
      <t>であれば算定可</t>
    </r>
  </si>
  <si>
    <t>　B　Aのうち勤続年数年数７年以上の者の総数（常勤換算）人　ｃ/b</t>
    <rPh sb="7" eb="9">
      <t>キンゾク</t>
    </rPh>
    <rPh sb="9" eb="11">
      <t>ネンスウ</t>
    </rPh>
    <rPh sb="11" eb="13">
      <t>ネンスウ</t>
    </rPh>
    <rPh sb="14" eb="15">
      <t>ネン</t>
    </rPh>
    <rPh sb="15" eb="17">
      <t>イジョウ</t>
    </rPh>
    <rPh sb="18" eb="19">
      <t>モノ</t>
    </rPh>
    <rPh sb="20" eb="22">
      <t>ソウスウ</t>
    </rPh>
    <rPh sb="23" eb="25">
      <t>ジョウキン</t>
    </rPh>
    <rPh sb="25" eb="27">
      <t>カンサン</t>
    </rPh>
    <rPh sb="28" eb="29">
      <t>ニン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</si>
  <si>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2">
      <t>ジカン</t>
    </rPh>
    <rPh sb="22" eb="23">
      <t>カズ</t>
    </rPh>
    <phoneticPr fontId="19"/>
  </si>
  <si>
    <t>※aについて、直接提供職員とは、生活相談員、看護職員、介護職員又は機能訓練指導員として勤務を行う職員を指す。</t>
    <rPh sb="7" eb="9">
      <t>チョクセツ</t>
    </rPh>
    <rPh sb="9" eb="11">
      <t>テイキョウ</t>
    </rPh>
    <rPh sb="11" eb="13">
      <t>ショクイン</t>
    </rPh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29">
      <t>カイゴ</t>
    </rPh>
    <rPh sb="29" eb="31">
      <t>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</si>
  <si>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通所型サービス（加算Ⅰ・介護福祉士）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</si>
  <si>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通所型サービス（加算Ⅱ・介護福祉士）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</si>
  <si>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通所型サービス（加算Ⅲ・勤続年数年数７年以上）</t>
    <rPh sb="0" eb="3">
      <t>ツウショガタ</t>
    </rPh>
    <rPh sb="8" eb="10">
      <t>カサン</t>
    </rPh>
    <rPh sb="12" eb="14">
      <t>キンゾク</t>
    </rPh>
    <rPh sb="14" eb="16">
      <t>ネンスウ</t>
    </rPh>
    <rPh sb="16" eb="18">
      <t>ネンスウ</t>
    </rPh>
    <rPh sb="19" eb="20">
      <t>ネン</t>
    </rPh>
    <rPh sb="20" eb="22">
      <t>イジョウ</t>
    </rPh>
    <phoneticPr fontId="19"/>
  </si>
  <si>
    <t>○サービス提供体制強化加算計算様式（記入例）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キニュウ</t>
    </rPh>
    <rPh sb="20" eb="21">
      <t>レイ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</si>
</sst>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33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u/>
      <sz val="11"/>
      <name val="ＭＳ Ｐゴシック"/>
      <family val="3"/>
    </font>
    <font>
      <b/>
      <sz val="11"/>
      <name val="ＭＳ Ｐゴシック"/>
      <family val="3"/>
    </font>
    <font>
      <sz val="8"/>
      <name val="ＭＳ Ｐゴシック"/>
      <family val="3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</font>
    <font>
      <b/>
      <sz val="18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24" borderId="11" xfId="0" applyFill="1" applyBorder="1" applyAlignment="1">
      <alignment vertical="center" wrapText="1"/>
    </xf>
    <xf numFmtId="177" fontId="0" fillId="24" borderId="12" xfId="0" applyNumberFormat="1" applyFill="1" applyBorder="1" applyAlignment="1">
      <alignment vertical="center"/>
    </xf>
    <xf numFmtId="177" fontId="0" fillId="24" borderId="15" xfId="0" applyNumberFormat="1" applyFill="1" applyBorder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24" borderId="1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5" fillId="0" borderId="0" xfId="0" applyFont="1" applyAlignment="1">
      <alignment horizontal="right" vertical="center"/>
    </xf>
    <xf numFmtId="177" fontId="0" fillId="24" borderId="10" xfId="0" applyNumberForma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177" fontId="22" fillId="25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2" xfId="0" applyFont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3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2" xfId="0" applyFill="1" applyBorder="1" applyAlignment="1">
      <alignment vertical="center"/>
    </xf>
    <xf numFmtId="177" fontId="0" fillId="26" borderId="15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4" borderId="10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161925</xdr:rowOff>
    </xdr:from>
    <xdr:to>
      <xdr:col>1</xdr:col>
      <xdr:colOff>9525</xdr:colOff>
      <xdr:row>29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8039100"/>
          <a:ext cx="5715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161925</xdr:rowOff>
    </xdr:from>
    <xdr:to>
      <xdr:col>1</xdr:col>
      <xdr:colOff>9525</xdr:colOff>
      <xdr:row>29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8039100"/>
          <a:ext cx="5715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3</xdr:row>
      <xdr:rowOff>0</xdr:rowOff>
    </xdr:from>
    <xdr:to>
      <xdr:col>1</xdr:col>
      <xdr:colOff>14568</xdr:colOff>
      <xdr:row>5</xdr:row>
      <xdr:rowOff>1681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22412" y="683559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8305800"/>
          <a:ext cx="4857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161925</xdr:rowOff>
    </xdr:from>
    <xdr:to>
      <xdr:col>1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76275"/>
          <a:ext cx="4953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7"/>
  <sheetViews>
    <sheetView tabSelected="1" view="pageBreakPreview" zoomScaleSheetLayoutView="100" workbookViewId="0">
      <selection activeCell="G1" sqref="G1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29" t="s">
        <v>49</v>
      </c>
      <c r="H1" s="21" t="s">
        <v>46</v>
      </c>
    </row>
    <row r="3" spans="1:8" s="2" customFormat="1" ht="18.75" customHeight="1">
      <c r="A3" s="3"/>
      <c r="B3" s="38" t="s">
        <v>33</v>
      </c>
      <c r="C3" s="39"/>
      <c r="D3" s="39"/>
      <c r="E3" s="38" t="s">
        <v>5</v>
      </c>
      <c r="F3" s="39"/>
      <c r="G3" s="39"/>
      <c r="H3" s="40" t="s">
        <v>6</v>
      </c>
    </row>
    <row r="4" spans="1:8" s="2" customFormat="1" ht="40.5" customHeight="1">
      <c r="A4" s="4"/>
      <c r="B4" s="11"/>
      <c r="C4" s="14" t="s">
        <v>36</v>
      </c>
      <c r="D4" s="14" t="s">
        <v>37</v>
      </c>
      <c r="E4" s="17"/>
      <c r="F4" s="18" t="s">
        <v>38</v>
      </c>
      <c r="G4" s="14" t="s">
        <v>37</v>
      </c>
      <c r="H4" s="40"/>
    </row>
    <row r="5" spans="1:8" ht="30" customHeight="1">
      <c r="A5" s="5" t="s">
        <v>9</v>
      </c>
      <c r="B5" s="12">
        <f t="shared" ref="B5:B15" si="0">IFERROR(ROUNDDOWN(IF(C5=0,"",C5/D5),1),"")</f>
        <v>4</v>
      </c>
      <c r="C5" s="30">
        <v>652</v>
      </c>
      <c r="D5" s="30">
        <v>160</v>
      </c>
      <c r="E5" s="12">
        <f t="shared" ref="E5:E15" si="1">IFERROR(ROUNDDOWN(IF(F5=0,"",F5/G5),1),"")</f>
        <v>2.9</v>
      </c>
      <c r="F5" s="30">
        <v>472</v>
      </c>
      <c r="G5" s="30">
        <v>160</v>
      </c>
      <c r="H5" s="12">
        <f t="shared" ref="H5:H15" si="2">IF(F5=0,"",E5/B5*100)</f>
        <v>72.5</v>
      </c>
    </row>
    <row r="6" spans="1:8" ht="30" customHeight="1">
      <c r="A6" s="5" t="s">
        <v>10</v>
      </c>
      <c r="B6" s="12" t="str">
        <f t="shared" si="0"/>
        <v/>
      </c>
      <c r="C6" s="30"/>
      <c r="D6" s="30"/>
      <c r="E6" s="12" t="str">
        <f t="shared" si="1"/>
        <v/>
      </c>
      <c r="F6" s="30"/>
      <c r="G6" s="30"/>
      <c r="H6" s="12" t="str">
        <f t="shared" si="2"/>
        <v/>
      </c>
    </row>
    <row r="7" spans="1:8" ht="30" customHeight="1">
      <c r="A7" s="5" t="s">
        <v>11</v>
      </c>
      <c r="B7" s="12" t="str">
        <f t="shared" si="0"/>
        <v/>
      </c>
      <c r="C7" s="30"/>
      <c r="D7" s="30"/>
      <c r="E7" s="12" t="str">
        <f t="shared" si="1"/>
        <v/>
      </c>
      <c r="F7" s="30"/>
      <c r="G7" s="30"/>
      <c r="H7" s="12" t="str">
        <f t="shared" si="2"/>
        <v/>
      </c>
    </row>
    <row r="8" spans="1:8" ht="30" customHeight="1">
      <c r="A8" s="5" t="s">
        <v>12</v>
      </c>
      <c r="B8" s="12" t="str">
        <f t="shared" si="0"/>
        <v/>
      </c>
      <c r="C8" s="30"/>
      <c r="D8" s="30"/>
      <c r="E8" s="12" t="str">
        <f t="shared" si="1"/>
        <v/>
      </c>
      <c r="F8" s="30"/>
      <c r="G8" s="30"/>
      <c r="H8" s="12" t="str">
        <f t="shared" si="2"/>
        <v/>
      </c>
    </row>
    <row r="9" spans="1:8" ht="30" customHeight="1">
      <c r="A9" s="5" t="s">
        <v>14</v>
      </c>
      <c r="B9" s="12" t="str">
        <f t="shared" si="0"/>
        <v/>
      </c>
      <c r="C9" s="30"/>
      <c r="D9" s="30"/>
      <c r="E9" s="12" t="str">
        <f t="shared" si="1"/>
        <v/>
      </c>
      <c r="F9" s="30"/>
      <c r="G9" s="30"/>
      <c r="H9" s="12" t="str">
        <f t="shared" si="2"/>
        <v/>
      </c>
    </row>
    <row r="10" spans="1:8" ht="30" customHeight="1">
      <c r="A10" s="5" t="s">
        <v>2</v>
      </c>
      <c r="B10" s="12" t="str">
        <f t="shared" si="0"/>
        <v/>
      </c>
      <c r="C10" s="30"/>
      <c r="D10" s="30"/>
      <c r="E10" s="12" t="str">
        <f t="shared" si="1"/>
        <v/>
      </c>
      <c r="F10" s="30"/>
      <c r="G10" s="30"/>
      <c r="H10" s="12" t="str">
        <f t="shared" si="2"/>
        <v/>
      </c>
    </row>
    <row r="11" spans="1:8" ht="30" customHeight="1">
      <c r="A11" s="5" t="s">
        <v>15</v>
      </c>
      <c r="B11" s="12" t="str">
        <f t="shared" si="0"/>
        <v/>
      </c>
      <c r="C11" s="30"/>
      <c r="D11" s="30"/>
      <c r="E11" s="12" t="str">
        <f t="shared" si="1"/>
        <v/>
      </c>
      <c r="F11" s="30"/>
      <c r="G11" s="30"/>
      <c r="H11" s="12" t="str">
        <f t="shared" si="2"/>
        <v/>
      </c>
    </row>
    <row r="12" spans="1:8" ht="30" customHeight="1">
      <c r="A12" s="5" t="s">
        <v>1</v>
      </c>
      <c r="B12" s="12" t="str">
        <f t="shared" si="0"/>
        <v/>
      </c>
      <c r="C12" s="30"/>
      <c r="D12" s="30"/>
      <c r="E12" s="12" t="str">
        <f t="shared" si="1"/>
        <v/>
      </c>
      <c r="F12" s="30"/>
      <c r="G12" s="30"/>
      <c r="H12" s="12" t="str">
        <f t="shared" si="2"/>
        <v/>
      </c>
    </row>
    <row r="13" spans="1:8" ht="30" customHeight="1">
      <c r="A13" s="5" t="s">
        <v>16</v>
      </c>
      <c r="B13" s="12" t="str">
        <f t="shared" si="0"/>
        <v/>
      </c>
      <c r="C13" s="30"/>
      <c r="D13" s="30"/>
      <c r="E13" s="12" t="str">
        <f t="shared" si="1"/>
        <v/>
      </c>
      <c r="F13" s="30"/>
      <c r="G13" s="30"/>
      <c r="H13" s="12" t="str">
        <f t="shared" si="2"/>
        <v/>
      </c>
    </row>
    <row r="14" spans="1:8" ht="30" customHeight="1">
      <c r="A14" s="5" t="s">
        <v>18</v>
      </c>
      <c r="B14" s="12" t="str">
        <f t="shared" si="0"/>
        <v/>
      </c>
      <c r="C14" s="30"/>
      <c r="D14" s="30"/>
      <c r="E14" s="12" t="str">
        <f t="shared" si="1"/>
        <v/>
      </c>
      <c r="F14" s="30"/>
      <c r="G14" s="30"/>
      <c r="H14" s="22" t="str">
        <f t="shared" si="2"/>
        <v/>
      </c>
    </row>
    <row r="15" spans="1:8" ht="30" customHeight="1" thickBot="1">
      <c r="A15" s="5" t="s">
        <v>19</v>
      </c>
      <c r="B15" s="12" t="str">
        <f t="shared" si="0"/>
        <v/>
      </c>
      <c r="C15" s="30"/>
      <c r="D15" s="30"/>
      <c r="E15" s="12" t="str">
        <f t="shared" si="1"/>
        <v/>
      </c>
      <c r="F15" s="30"/>
      <c r="G15" s="30"/>
      <c r="H15" s="12" t="str">
        <f t="shared" si="2"/>
        <v/>
      </c>
    </row>
    <row r="16" spans="1:8" ht="30" customHeight="1" thickBot="1">
      <c r="A16" s="6" t="s">
        <v>20</v>
      </c>
      <c r="B16" s="13">
        <f>SUM(B5:B15)</f>
        <v>4</v>
      </c>
      <c r="C16" s="31">
        <f t="shared" ref="C16:G16" si="3">SUM(C5:C15)</f>
        <v>652</v>
      </c>
      <c r="D16" s="32">
        <f t="shared" si="3"/>
        <v>160</v>
      </c>
      <c r="E16" s="35">
        <f t="shared" si="3"/>
        <v>2.9</v>
      </c>
      <c r="F16" s="33">
        <f t="shared" si="3"/>
        <v>472</v>
      </c>
      <c r="G16" s="34">
        <f t="shared" si="3"/>
        <v>160</v>
      </c>
      <c r="H16" s="10"/>
    </row>
    <row r="17" spans="1:8" ht="6" customHeight="1">
      <c r="A17" s="7"/>
      <c r="B17" s="7"/>
      <c r="C17" s="7"/>
      <c r="D17" s="7"/>
      <c r="E17" s="7"/>
      <c r="F17" s="7"/>
      <c r="G17" s="7"/>
      <c r="H17" s="10"/>
    </row>
    <row r="18" spans="1:8" ht="21" customHeight="1" thickBot="1">
      <c r="A18" s="8" t="s">
        <v>17</v>
      </c>
      <c r="B18" s="7"/>
      <c r="C18" s="7"/>
      <c r="D18" s="26"/>
      <c r="E18" s="26"/>
      <c r="F18" s="26"/>
      <c r="G18" s="26"/>
    </row>
    <row r="19" spans="1:8" ht="45" customHeight="1" thickBot="1">
      <c r="A19" s="36" t="s">
        <v>22</v>
      </c>
      <c r="B19" s="37"/>
      <c r="C19" s="25">
        <f>IF(ISERROR(E16/B16*100),"",E16/B16*100)</f>
        <v>72.5</v>
      </c>
      <c r="D19" s="27" t="s">
        <v>26</v>
      </c>
      <c r="E19" s="26"/>
      <c r="F19" s="26"/>
      <c r="G19" s="26"/>
    </row>
    <row r="20" spans="1:8" ht="14.25" customHeight="1">
      <c r="A20" s="9"/>
      <c r="H20" s="23"/>
    </row>
    <row r="21" spans="1:8">
      <c r="A21" s="1" t="s">
        <v>23</v>
      </c>
    </row>
    <row r="22" spans="1:8">
      <c r="A22" s="1" t="s">
        <v>21</v>
      </c>
    </row>
    <row r="25" spans="1:8">
      <c r="A25" s="1" t="s">
        <v>3</v>
      </c>
      <c r="H25" s="21"/>
    </row>
    <row r="26" spans="1:8">
      <c r="H26" s="21" t="s">
        <v>30</v>
      </c>
    </row>
    <row r="27" spans="1:8">
      <c r="A27" s="1" t="s">
        <v>24</v>
      </c>
    </row>
    <row r="28" spans="1:8" ht="27.75" customHeight="1">
      <c r="A28" s="3"/>
      <c r="B28" s="38" t="s">
        <v>33</v>
      </c>
      <c r="C28" s="39"/>
      <c r="D28" s="39"/>
      <c r="E28" s="38" t="s">
        <v>39</v>
      </c>
      <c r="F28" s="39"/>
      <c r="G28" s="39"/>
      <c r="H28" s="40" t="s">
        <v>40</v>
      </c>
    </row>
    <row r="29" spans="1:8" ht="36">
      <c r="A29" s="4"/>
      <c r="B29" s="11"/>
      <c r="C29" s="14" t="s">
        <v>31</v>
      </c>
      <c r="D29" s="14" t="s">
        <v>0</v>
      </c>
      <c r="E29" s="17"/>
      <c r="F29" s="18" t="s">
        <v>41</v>
      </c>
      <c r="G29" s="14" t="s">
        <v>0</v>
      </c>
      <c r="H29" s="40"/>
    </row>
    <row r="30" spans="1:8" ht="30" customHeight="1">
      <c r="A30" s="5" t="s">
        <v>9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10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11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12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14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2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15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1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16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18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0"/>
      <c r="H39" s="22" t="str">
        <f t="shared" si="6"/>
        <v/>
      </c>
    </row>
    <row r="40" spans="1:8" ht="30" customHeight="1" thickBot="1">
      <c r="A40" s="5" t="s">
        <v>19</v>
      </c>
      <c r="B40" s="12" t="str">
        <f t="shared" si="4"/>
        <v/>
      </c>
      <c r="C40" s="15"/>
      <c r="D40" s="15"/>
      <c r="E40" s="12" t="str">
        <f t="shared" si="5"/>
        <v/>
      </c>
      <c r="F40" s="16"/>
      <c r="G40" s="15"/>
      <c r="H40" s="12" t="str">
        <f t="shared" si="6"/>
        <v/>
      </c>
    </row>
    <row r="41" spans="1:8" ht="30" customHeight="1" thickBot="1">
      <c r="A41" s="6" t="s">
        <v>20</v>
      </c>
      <c r="B41" s="13">
        <f t="shared" ref="B41:G41" si="7">SUM(B30:B40)</f>
        <v>0</v>
      </c>
      <c r="C41" s="31">
        <f t="shared" si="7"/>
        <v>0</v>
      </c>
      <c r="D41" s="32">
        <f t="shared" si="7"/>
        <v>0</v>
      </c>
      <c r="E41" s="35">
        <f t="shared" si="7"/>
        <v>0</v>
      </c>
      <c r="F41" s="33">
        <f t="shared" si="7"/>
        <v>0</v>
      </c>
      <c r="G41" s="34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8" thickBot="1">
      <c r="A43" s="8" t="s">
        <v>13</v>
      </c>
      <c r="B43" s="7"/>
      <c r="C43" s="7"/>
      <c r="D43" s="26"/>
      <c r="E43" s="26"/>
      <c r="F43" s="26"/>
      <c r="G43" s="26"/>
    </row>
    <row r="44" spans="1:8" ht="40.5" customHeight="1" thickBot="1">
      <c r="A44" s="36" t="s">
        <v>22</v>
      </c>
      <c r="B44" s="37"/>
      <c r="C44" s="25" t="str">
        <f>IF(ISERROR(E41/B41*100),"",E41/B41*100)</f>
        <v/>
      </c>
      <c r="D44" s="27" t="s">
        <v>42</v>
      </c>
      <c r="E44" s="26"/>
      <c r="F44" s="26"/>
      <c r="G44" s="26"/>
    </row>
    <row r="45" spans="1:8">
      <c r="A45" s="9"/>
      <c r="H45" s="23"/>
    </row>
    <row r="46" spans="1:8">
      <c r="A46" s="1" t="s">
        <v>23</v>
      </c>
    </row>
    <row r="47" spans="1:8">
      <c r="A47" s="1" t="s">
        <v>21</v>
      </c>
    </row>
  </sheetData>
  <mergeCells count="8">
    <mergeCell ref="A44:B44"/>
    <mergeCell ref="B3:D3"/>
    <mergeCell ref="E3:G3"/>
    <mergeCell ref="H3:H4"/>
    <mergeCell ref="A19:B19"/>
    <mergeCell ref="B28:D28"/>
    <mergeCell ref="E28:G28"/>
    <mergeCell ref="H28:H29"/>
  </mergeCells>
  <phoneticPr fontId="29"/>
  <pageMargins left="1.0236220472440944" right="0.23622047244094491" top="0.70866141732283472" bottom="0.23622047244094491" header="0.27559055118110237" footer="0.39370078740157483"/>
  <pageSetup paperSize="9" scale="68" orientation="portrait" r:id="rId1"/>
  <headerFooter alignWithMargins="0"/>
  <rowBreaks count="1" manualBreakCount="1">
    <brk id="23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7"/>
  <sheetViews>
    <sheetView view="pageBreakPreview" zoomScaleSheetLayoutView="100" workbookViewId="0">
      <selection activeCell="C41" sqref="C41:G41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3</v>
      </c>
      <c r="H1" s="21" t="s">
        <v>46</v>
      </c>
    </row>
    <row r="3" spans="1:8" s="2" customFormat="1" ht="18.75" customHeight="1">
      <c r="A3" s="3"/>
      <c r="B3" s="38" t="s">
        <v>33</v>
      </c>
      <c r="C3" s="39"/>
      <c r="D3" s="39"/>
      <c r="E3" s="38" t="s">
        <v>5</v>
      </c>
      <c r="F3" s="39"/>
      <c r="G3" s="39"/>
      <c r="H3" s="40" t="s">
        <v>6</v>
      </c>
    </row>
    <row r="4" spans="1:8" s="2" customFormat="1" ht="40.5" customHeight="1">
      <c r="A4" s="4"/>
      <c r="B4" s="11"/>
      <c r="C4" s="14" t="s">
        <v>36</v>
      </c>
      <c r="D4" s="14" t="s">
        <v>37</v>
      </c>
      <c r="E4" s="17"/>
      <c r="F4" s="18" t="s">
        <v>38</v>
      </c>
      <c r="G4" s="14" t="s">
        <v>37</v>
      </c>
      <c r="H4" s="40"/>
    </row>
    <row r="5" spans="1:8" ht="30" customHeight="1">
      <c r="A5" s="5" t="s">
        <v>9</v>
      </c>
      <c r="B5" s="12" t="str">
        <f t="shared" ref="B5:B15" si="0">IFERROR(ROUNDDOWN(IF(C5=0,"",C5/D5),1),"")</f>
        <v/>
      </c>
      <c r="C5" s="15"/>
      <c r="D5" s="15"/>
      <c r="E5" s="12" t="str">
        <f t="shared" ref="E5:E15" si="1">IFERROR(ROUNDDOWN(IF(F5=0,"",F5/G5),1),"")</f>
        <v/>
      </c>
      <c r="F5" s="15"/>
      <c r="G5" s="15"/>
      <c r="H5" s="12" t="str">
        <f t="shared" ref="H5:H15" si="2">IF(F5=0,"",E5/B5*100)</f>
        <v/>
      </c>
    </row>
    <row r="6" spans="1:8" ht="30" customHeight="1">
      <c r="A6" s="5" t="s">
        <v>10</v>
      </c>
      <c r="B6" s="12" t="str">
        <f t="shared" si="0"/>
        <v/>
      </c>
      <c r="C6" s="15"/>
      <c r="D6" s="15"/>
      <c r="E6" s="12" t="str">
        <f t="shared" si="1"/>
        <v/>
      </c>
      <c r="F6" s="15"/>
      <c r="G6" s="15"/>
      <c r="H6" s="12" t="str">
        <f t="shared" si="2"/>
        <v/>
      </c>
    </row>
    <row r="7" spans="1:8" ht="30" customHeight="1">
      <c r="A7" s="5" t="s">
        <v>11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12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14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15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1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16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18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20"/>
      <c r="H14" s="22" t="str">
        <f t="shared" si="2"/>
        <v/>
      </c>
    </row>
    <row r="15" spans="1:8" ht="30" customHeight="1">
      <c r="A15" s="5" t="s">
        <v>19</v>
      </c>
      <c r="B15" s="12" t="str">
        <f t="shared" si="0"/>
        <v/>
      </c>
      <c r="C15" s="15"/>
      <c r="D15" s="15"/>
      <c r="E15" s="12" t="str">
        <f t="shared" si="1"/>
        <v/>
      </c>
      <c r="F15" s="16"/>
      <c r="G15" s="15"/>
      <c r="H15" s="12" t="str">
        <f t="shared" si="2"/>
        <v/>
      </c>
    </row>
    <row r="16" spans="1:8" ht="30" customHeight="1">
      <c r="A16" s="6" t="s">
        <v>20</v>
      </c>
      <c r="B16" s="13">
        <f t="shared" ref="B16:G16" si="3">SUM(B5:B15)</f>
        <v>0</v>
      </c>
      <c r="C16" s="31">
        <f t="shared" si="3"/>
        <v>0</v>
      </c>
      <c r="D16" s="32">
        <f t="shared" si="3"/>
        <v>0</v>
      </c>
      <c r="E16" s="35">
        <f t="shared" si="3"/>
        <v>0</v>
      </c>
      <c r="F16" s="33">
        <f t="shared" si="3"/>
        <v>0</v>
      </c>
      <c r="G16" s="34">
        <f t="shared" si="3"/>
        <v>0</v>
      </c>
      <c r="H16" s="10"/>
    </row>
    <row r="17" spans="1:8" ht="6" customHeight="1">
      <c r="A17" s="7"/>
      <c r="B17" s="7"/>
      <c r="C17" s="7"/>
      <c r="D17" s="7"/>
      <c r="E17" s="7"/>
      <c r="F17" s="7"/>
      <c r="G17" s="7"/>
      <c r="H17" s="10"/>
    </row>
    <row r="18" spans="1:8" ht="21" customHeight="1">
      <c r="A18" s="8" t="s">
        <v>17</v>
      </c>
      <c r="B18" s="7"/>
      <c r="C18" s="7"/>
      <c r="D18" s="26"/>
      <c r="E18" s="26"/>
      <c r="F18" s="26"/>
      <c r="G18" s="26"/>
    </row>
    <row r="19" spans="1:8" ht="45" customHeight="1">
      <c r="A19" s="36" t="s">
        <v>22</v>
      </c>
      <c r="B19" s="37"/>
      <c r="C19" s="25" t="str">
        <f>IF(ISERROR(E16/B16*100),"",E16/B16*100)</f>
        <v/>
      </c>
      <c r="D19" s="27" t="s">
        <v>26</v>
      </c>
      <c r="E19" s="26"/>
      <c r="F19" s="26"/>
      <c r="G19" s="26"/>
    </row>
    <row r="20" spans="1:8" ht="14.25" customHeight="1">
      <c r="A20" s="9"/>
      <c r="H20" s="23"/>
    </row>
    <row r="21" spans="1:8">
      <c r="A21" s="1" t="s">
        <v>23</v>
      </c>
    </row>
    <row r="22" spans="1:8">
      <c r="A22" s="1" t="s">
        <v>21</v>
      </c>
    </row>
    <row r="25" spans="1:8">
      <c r="A25" s="1" t="s">
        <v>3</v>
      </c>
      <c r="H25" s="21"/>
    </row>
    <row r="26" spans="1:8">
      <c r="H26" s="21" t="s">
        <v>30</v>
      </c>
    </row>
    <row r="27" spans="1:8">
      <c r="A27" s="1" t="s">
        <v>24</v>
      </c>
    </row>
    <row r="28" spans="1:8" ht="27.75" customHeight="1">
      <c r="A28" s="3"/>
      <c r="B28" s="38" t="s">
        <v>33</v>
      </c>
      <c r="C28" s="39"/>
      <c r="D28" s="39"/>
      <c r="E28" s="38" t="s">
        <v>39</v>
      </c>
      <c r="F28" s="39"/>
      <c r="G28" s="39"/>
      <c r="H28" s="40" t="s">
        <v>40</v>
      </c>
    </row>
    <row r="29" spans="1:8" ht="36">
      <c r="A29" s="4"/>
      <c r="B29" s="11"/>
      <c r="C29" s="14" t="s">
        <v>31</v>
      </c>
      <c r="D29" s="14" t="s">
        <v>0</v>
      </c>
      <c r="E29" s="17"/>
      <c r="F29" s="18" t="s">
        <v>41</v>
      </c>
      <c r="G29" s="14" t="s">
        <v>0</v>
      </c>
      <c r="H29" s="40"/>
    </row>
    <row r="30" spans="1:8" ht="30" customHeight="1">
      <c r="A30" s="5" t="s">
        <v>9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10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11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12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14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2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15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1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16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18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0"/>
      <c r="H39" s="22" t="str">
        <f t="shared" si="6"/>
        <v/>
      </c>
    </row>
    <row r="40" spans="1:8" ht="30" customHeight="1">
      <c r="A40" s="5" t="s">
        <v>19</v>
      </c>
      <c r="B40" s="12" t="str">
        <f t="shared" si="4"/>
        <v/>
      </c>
      <c r="C40" s="15"/>
      <c r="D40" s="15"/>
      <c r="E40" s="12" t="str">
        <f t="shared" si="5"/>
        <v/>
      </c>
      <c r="F40" s="16"/>
      <c r="G40" s="15"/>
      <c r="H40" s="12" t="str">
        <f t="shared" si="6"/>
        <v/>
      </c>
    </row>
    <row r="41" spans="1:8" ht="30" customHeight="1">
      <c r="A41" s="6" t="s">
        <v>20</v>
      </c>
      <c r="B41" s="13">
        <f t="shared" ref="B41:G41" si="7">SUM(B30:B40)</f>
        <v>0</v>
      </c>
      <c r="C41" s="31">
        <f t="shared" si="7"/>
        <v>0</v>
      </c>
      <c r="D41" s="32">
        <f t="shared" si="7"/>
        <v>0</v>
      </c>
      <c r="E41" s="35">
        <f t="shared" si="7"/>
        <v>0</v>
      </c>
      <c r="F41" s="33">
        <f t="shared" si="7"/>
        <v>0</v>
      </c>
      <c r="G41" s="34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7.25">
      <c r="A43" s="8" t="s">
        <v>13</v>
      </c>
      <c r="B43" s="7"/>
      <c r="C43" s="7"/>
      <c r="D43" s="26"/>
      <c r="E43" s="26"/>
      <c r="F43" s="26"/>
      <c r="G43" s="26"/>
    </row>
    <row r="44" spans="1:8" ht="40.5" customHeight="1">
      <c r="A44" s="36" t="s">
        <v>22</v>
      </c>
      <c r="B44" s="37"/>
      <c r="C44" s="25" t="str">
        <f>IF(ISERROR(E41/B41*100),"",E41/B41*100)</f>
        <v/>
      </c>
      <c r="D44" s="27" t="s">
        <v>42</v>
      </c>
      <c r="E44" s="26"/>
      <c r="F44" s="26"/>
      <c r="G44" s="26"/>
    </row>
    <row r="45" spans="1:8">
      <c r="A45" s="9"/>
      <c r="H45" s="23"/>
    </row>
    <row r="46" spans="1:8">
      <c r="A46" s="1" t="s">
        <v>23</v>
      </c>
    </row>
    <row r="47" spans="1:8">
      <c r="A47" s="1" t="s">
        <v>21</v>
      </c>
    </row>
  </sheetData>
  <mergeCells count="8">
    <mergeCell ref="A44:B44"/>
    <mergeCell ref="H3:H4"/>
    <mergeCell ref="H28:H29"/>
    <mergeCell ref="B3:D3"/>
    <mergeCell ref="E3:G3"/>
    <mergeCell ref="A19:B19"/>
    <mergeCell ref="B28:D28"/>
    <mergeCell ref="E28:G28"/>
  </mergeCells>
  <phoneticPr fontId="19"/>
  <pageMargins left="1.01" right="0.24" top="0.7" bottom="0.23" header="0.28000000000000003" footer="0.38"/>
  <pageSetup paperSize="9" scale="68" orientation="portrait" r:id="rId1"/>
  <headerFooter alignWithMargins="0"/>
  <rowBreaks count="1" manualBreakCount="1">
    <brk id="2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3"/>
  <sheetViews>
    <sheetView view="pageBreakPreview" zoomScale="85" zoomScaleSheetLayoutView="85" workbookViewId="0">
      <selection activeCell="D2" sqref="D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3</v>
      </c>
      <c r="H1" s="21"/>
    </row>
    <row r="2" spans="1:8" ht="20.25" customHeight="1">
      <c r="H2" s="21" t="s">
        <v>47</v>
      </c>
    </row>
    <row r="3" spans="1:8">
      <c r="A3" s="1" t="s">
        <v>24</v>
      </c>
    </row>
    <row r="4" spans="1:8" s="2" customFormat="1" ht="18.75" customHeight="1">
      <c r="A4" s="3"/>
      <c r="B4" s="38" t="s">
        <v>33</v>
      </c>
      <c r="C4" s="39"/>
      <c r="D4" s="39"/>
      <c r="E4" s="38" t="s">
        <v>5</v>
      </c>
      <c r="F4" s="39"/>
      <c r="G4" s="39"/>
      <c r="H4" s="40" t="s">
        <v>6</v>
      </c>
    </row>
    <row r="5" spans="1:8" s="2" customFormat="1" ht="40.5" customHeight="1">
      <c r="A5" s="4"/>
      <c r="B5" s="11"/>
      <c r="C5" s="14" t="s">
        <v>31</v>
      </c>
      <c r="D5" s="14" t="s">
        <v>0</v>
      </c>
      <c r="E5" s="17"/>
      <c r="F5" s="18" t="s">
        <v>4</v>
      </c>
      <c r="G5" s="14" t="s">
        <v>0</v>
      </c>
      <c r="H5" s="40"/>
    </row>
    <row r="6" spans="1:8" ht="30" customHeight="1">
      <c r="A6" s="5" t="s">
        <v>9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10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11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12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14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2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15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1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16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18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0"/>
      <c r="H15" s="22" t="str">
        <f t="shared" si="2"/>
        <v/>
      </c>
    </row>
    <row r="16" spans="1:8" ht="30" customHeight="1">
      <c r="A16" s="5" t="s">
        <v>19</v>
      </c>
      <c r="B16" s="12" t="str">
        <f t="shared" si="0"/>
        <v/>
      </c>
      <c r="C16" s="15"/>
      <c r="D16" s="15"/>
      <c r="E16" s="12" t="str">
        <f t="shared" si="1"/>
        <v/>
      </c>
      <c r="F16" s="16"/>
      <c r="G16" s="15"/>
      <c r="H16" s="12" t="str">
        <f t="shared" si="2"/>
        <v/>
      </c>
    </row>
    <row r="17" spans="1:8" ht="30" customHeight="1">
      <c r="A17" s="6" t="s">
        <v>20</v>
      </c>
      <c r="B17" s="13">
        <f t="shared" ref="B17:G17" si="3">SUM(B6:B16)</f>
        <v>0</v>
      </c>
      <c r="C17" s="31">
        <f t="shared" si="3"/>
        <v>0</v>
      </c>
      <c r="D17" s="32">
        <f t="shared" si="3"/>
        <v>0</v>
      </c>
      <c r="E17" s="35">
        <f t="shared" si="3"/>
        <v>0</v>
      </c>
      <c r="F17" s="33">
        <f t="shared" si="3"/>
        <v>0</v>
      </c>
      <c r="G17" s="34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8" t="s">
        <v>17</v>
      </c>
      <c r="B19" s="7"/>
      <c r="C19" s="7"/>
      <c r="D19" s="26"/>
      <c r="E19" s="26"/>
      <c r="F19" s="26"/>
      <c r="G19" s="26"/>
    </row>
    <row r="20" spans="1:8" ht="45" customHeight="1">
      <c r="A20" s="36" t="s">
        <v>22</v>
      </c>
      <c r="B20" s="37"/>
      <c r="C20" s="25" t="str">
        <f>IF(ISERROR(E17/B17*100),"",E17/B17*100)</f>
        <v/>
      </c>
      <c r="D20" s="27" t="s">
        <v>28</v>
      </c>
      <c r="E20" s="26"/>
      <c r="F20" s="26"/>
      <c r="G20" s="26"/>
    </row>
    <row r="21" spans="1:8" ht="14.25" customHeight="1">
      <c r="A21" s="9"/>
      <c r="H21" s="23"/>
    </row>
    <row r="22" spans="1:8">
      <c r="A22" s="1" t="s">
        <v>23</v>
      </c>
    </row>
    <row r="23" spans="1:8">
      <c r="A23" s="1" t="s">
        <v>21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view="pageBreakPreview" zoomScaleSheetLayoutView="100" workbookViewId="0">
      <selection activeCell="F9" sqref="F9"/>
    </sheetView>
  </sheetViews>
  <sheetFormatPr defaultRowHeight="13.5"/>
  <cols>
    <col min="1" max="1" width="6.5" style="1" customWidth="1"/>
    <col min="2" max="5" width="16.125" style="1" customWidth="1"/>
    <col min="6" max="6" width="18" style="1" customWidth="1"/>
    <col min="7" max="7" width="16.125" style="1" customWidth="1"/>
    <col min="8" max="8" width="25.5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3</v>
      </c>
      <c r="H1" s="21"/>
    </row>
    <row r="2" spans="1:8" ht="20.25" customHeight="1">
      <c r="H2" s="21" t="s">
        <v>29</v>
      </c>
    </row>
    <row r="3" spans="1:8">
      <c r="A3" s="1" t="s">
        <v>24</v>
      </c>
    </row>
    <row r="4" spans="1:8" s="2" customFormat="1" ht="18.75" customHeight="1">
      <c r="A4" s="3"/>
      <c r="B4" s="38" t="s">
        <v>33</v>
      </c>
      <c r="C4" s="39"/>
      <c r="D4" s="39"/>
      <c r="E4" s="38" t="s">
        <v>5</v>
      </c>
      <c r="F4" s="39"/>
      <c r="G4" s="39"/>
      <c r="H4" s="40" t="s">
        <v>6</v>
      </c>
    </row>
    <row r="5" spans="1:8" s="2" customFormat="1" ht="40.5" customHeight="1">
      <c r="A5" s="4"/>
      <c r="B5" s="11"/>
      <c r="C5" s="14" t="s">
        <v>31</v>
      </c>
      <c r="D5" s="14" t="s">
        <v>0</v>
      </c>
      <c r="E5" s="17"/>
      <c r="F5" s="18" t="s">
        <v>4</v>
      </c>
      <c r="G5" s="14" t="s">
        <v>0</v>
      </c>
      <c r="H5" s="40"/>
    </row>
    <row r="6" spans="1:8" ht="30" customHeight="1">
      <c r="A6" s="5" t="s">
        <v>9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10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11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12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14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2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15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1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16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18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0"/>
      <c r="H15" s="22" t="str">
        <f t="shared" si="2"/>
        <v/>
      </c>
    </row>
    <row r="16" spans="1:8" ht="30" customHeight="1">
      <c r="A16" s="5" t="s">
        <v>19</v>
      </c>
      <c r="B16" s="12" t="str">
        <f t="shared" si="0"/>
        <v/>
      </c>
      <c r="C16" s="15"/>
      <c r="D16" s="15"/>
      <c r="E16" s="12" t="str">
        <f t="shared" si="1"/>
        <v/>
      </c>
      <c r="F16" s="16"/>
      <c r="G16" s="15"/>
      <c r="H16" s="12" t="str">
        <f t="shared" si="2"/>
        <v/>
      </c>
    </row>
    <row r="17" spans="1:8" ht="30" customHeight="1">
      <c r="A17" s="6" t="s">
        <v>20</v>
      </c>
      <c r="B17" s="13">
        <f t="shared" ref="B17:G17" si="3">SUM(B6:B16)</f>
        <v>0</v>
      </c>
      <c r="C17" s="31">
        <f t="shared" si="3"/>
        <v>0</v>
      </c>
      <c r="D17" s="32">
        <f t="shared" si="3"/>
        <v>0</v>
      </c>
      <c r="E17" s="35">
        <f t="shared" si="3"/>
        <v>0</v>
      </c>
      <c r="F17" s="33">
        <f t="shared" si="3"/>
        <v>0</v>
      </c>
      <c r="G17" s="34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8" t="s">
        <v>17</v>
      </c>
      <c r="B19" s="7"/>
      <c r="C19" s="7"/>
      <c r="D19" s="26"/>
      <c r="E19" s="26"/>
      <c r="F19" s="26"/>
      <c r="G19" s="26"/>
    </row>
    <row r="20" spans="1:8" ht="45" customHeight="1">
      <c r="A20" s="36" t="s">
        <v>22</v>
      </c>
      <c r="B20" s="37"/>
      <c r="C20" s="25" t="str">
        <f>IF(ISERROR(E17/B17*100),"",E17/B17*100)</f>
        <v/>
      </c>
      <c r="D20" s="27" t="s">
        <v>25</v>
      </c>
      <c r="E20" s="26"/>
      <c r="F20" s="26"/>
      <c r="G20" s="26"/>
    </row>
    <row r="21" spans="1:8" ht="14.25" customHeight="1">
      <c r="A21" s="9"/>
      <c r="H21" s="23"/>
    </row>
    <row r="22" spans="1:8">
      <c r="A22" s="1" t="s">
        <v>23</v>
      </c>
    </row>
    <row r="23" spans="1:8">
      <c r="A23" s="1" t="s">
        <v>21</v>
      </c>
    </row>
    <row r="25" spans="1:8" ht="20.25" customHeight="1">
      <c r="A25" s="1" t="s">
        <v>3</v>
      </c>
      <c r="H25" s="21"/>
    </row>
    <row r="26" spans="1:8" ht="20.25" customHeight="1">
      <c r="H26" s="21" t="s">
        <v>48</v>
      </c>
    </row>
    <row r="27" spans="1:8">
      <c r="H27" s="21"/>
    </row>
    <row r="28" spans="1:8" s="2" customFormat="1" ht="29.25" customHeight="1">
      <c r="A28" s="3"/>
      <c r="B28" s="38" t="s">
        <v>8</v>
      </c>
      <c r="C28" s="39"/>
      <c r="D28" s="39"/>
      <c r="E28" s="41" t="s">
        <v>43</v>
      </c>
      <c r="F28" s="42"/>
      <c r="G28" s="42"/>
      <c r="H28" s="40" t="s">
        <v>34</v>
      </c>
    </row>
    <row r="29" spans="1:8" s="2" customFormat="1" ht="40.5" customHeight="1">
      <c r="A29" s="4"/>
      <c r="B29" s="11"/>
      <c r="C29" s="18" t="s">
        <v>35</v>
      </c>
      <c r="D29" s="14" t="s">
        <v>7</v>
      </c>
      <c r="E29" s="17"/>
      <c r="F29" s="24" t="s">
        <v>44</v>
      </c>
      <c r="G29" s="14" t="s">
        <v>7</v>
      </c>
      <c r="H29" s="40"/>
    </row>
    <row r="30" spans="1:8" ht="30" customHeight="1">
      <c r="A30" s="5" t="s">
        <v>9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10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11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12" ht="30" customHeight="1">
      <c r="A33" s="5" t="s">
        <v>12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12" ht="30" customHeight="1">
      <c r="A34" s="5" t="s">
        <v>14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12" ht="30" customHeight="1">
      <c r="A35" s="5" t="s">
        <v>2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12" ht="30" customHeight="1">
      <c r="A36" s="5" t="s">
        <v>15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12" ht="30" customHeight="1">
      <c r="A37" s="5" t="s">
        <v>1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12" ht="30" customHeight="1">
      <c r="A38" s="5" t="s">
        <v>16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12" ht="30" customHeight="1">
      <c r="A39" s="5" t="s">
        <v>18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0"/>
      <c r="H39" s="22" t="str">
        <f t="shared" si="6"/>
        <v/>
      </c>
    </row>
    <row r="40" spans="1:12" ht="30" customHeight="1">
      <c r="A40" s="5" t="s">
        <v>19</v>
      </c>
      <c r="B40" s="12" t="str">
        <f t="shared" si="4"/>
        <v/>
      </c>
      <c r="C40" s="15"/>
      <c r="D40" s="15"/>
      <c r="E40" s="12" t="str">
        <f t="shared" si="5"/>
        <v/>
      </c>
      <c r="F40" s="16"/>
      <c r="G40" s="15"/>
      <c r="H40" s="12" t="str">
        <f t="shared" si="6"/>
        <v/>
      </c>
    </row>
    <row r="41" spans="1:12" ht="30" customHeight="1">
      <c r="A41" s="6" t="s">
        <v>20</v>
      </c>
      <c r="B41" s="13">
        <f t="shared" ref="B41:G41" si="7">SUM(B30:B40)</f>
        <v>0</v>
      </c>
      <c r="C41" s="31">
        <f t="shared" si="7"/>
        <v>0</v>
      </c>
      <c r="D41" s="32">
        <f t="shared" si="7"/>
        <v>0</v>
      </c>
      <c r="E41" s="35">
        <f t="shared" si="7"/>
        <v>0</v>
      </c>
      <c r="F41" s="33">
        <f t="shared" si="7"/>
        <v>0</v>
      </c>
      <c r="G41" s="34">
        <f t="shared" si="7"/>
        <v>0</v>
      </c>
      <c r="H41" s="10"/>
    </row>
    <row r="42" spans="1:12" ht="6" customHeight="1">
      <c r="A42" s="7"/>
      <c r="B42" s="7"/>
      <c r="C42" s="7"/>
      <c r="D42" s="7"/>
      <c r="E42" s="7"/>
      <c r="F42" s="7"/>
      <c r="G42" s="7"/>
      <c r="H42" s="10"/>
    </row>
    <row r="43" spans="1:12" ht="21" customHeight="1">
      <c r="A43" s="8" t="s">
        <v>32</v>
      </c>
      <c r="B43" s="7"/>
      <c r="C43" s="7"/>
      <c r="D43" s="26"/>
      <c r="E43" s="26"/>
      <c r="F43" s="26"/>
      <c r="G43" s="26"/>
    </row>
    <row r="44" spans="1:12" ht="45" customHeight="1">
      <c r="A44" s="36" t="s">
        <v>22</v>
      </c>
      <c r="B44" s="37"/>
      <c r="C44" s="25" t="str">
        <f>IF(ISERROR(E41/B41*100),"",E41/B41*100)</f>
        <v/>
      </c>
      <c r="D44" s="27" t="s">
        <v>27</v>
      </c>
      <c r="E44" s="26"/>
      <c r="F44" s="26"/>
      <c r="G44" s="26"/>
    </row>
    <row r="45" spans="1:12" ht="9" customHeight="1">
      <c r="A45" s="9"/>
      <c r="F45" s="19"/>
      <c r="G45" s="19"/>
      <c r="H45" s="23"/>
    </row>
    <row r="46" spans="1:12" ht="14.25" customHeight="1">
      <c r="A46" s="43" t="s">
        <v>45</v>
      </c>
      <c r="B46" s="43"/>
      <c r="C46" s="43"/>
      <c r="D46" s="43"/>
      <c r="E46" s="43"/>
      <c r="F46" s="43"/>
      <c r="G46" s="43"/>
      <c r="H46" s="43"/>
      <c r="L46" s="28"/>
    </row>
    <row r="47" spans="1:12">
      <c r="A47" s="1" t="s">
        <v>23</v>
      </c>
    </row>
  </sheetData>
  <mergeCells count="9">
    <mergeCell ref="A44:B44"/>
    <mergeCell ref="A46:H46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pageSetup paperSize="9" scale="70" orientation="portrait" r:id="rId1"/>
  <headerFooter alignWithMargins="0"/>
  <rowBreaks count="1" manualBreakCount="1">
    <brk id="2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通所型サービス（Ⅰ）</vt:lpstr>
      <vt:lpstr>通所型サービス（Ⅱ）</vt:lpstr>
      <vt:lpstr>通所型サービス（Ⅲ）</vt:lpstr>
      <vt:lpstr>記入例!Print_Area</vt:lpstr>
      <vt:lpstr>'通所型サービス（Ⅰ）'!Print_Area</vt:lpstr>
      <vt:lpstr>'通所型サービス（Ⅱ）'!Print_Area</vt:lpstr>
      <vt:lpstr>'通所型サービス（Ⅲ）'!Print_Area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富田 翔介</cp:lastModifiedBy>
  <cp:lastPrinted>2022-03-14T05:55:37Z</cp:lastPrinted>
  <dcterms:created xsi:type="dcterms:W3CDTF">1997-01-08T22:48:59Z</dcterms:created>
  <dcterms:modified xsi:type="dcterms:W3CDTF">2022-03-14T08:09:38Z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2022-02-16T06:29:14Z</vt:filetime>
  </property>
</Properties>
</file>