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AKOLFILE1\share\共有\健康福祉部\医療介護課共有\02_介護保険係\【係のファイルはココ！】介護保険係ファイリング　＜実際のﾌｧｲﾘﾝｸﾞ番号・ﾌｧｲﾙ名と一致しない場合あり＞\061_ホームページ\503\5040315_（事業所向け）地域密着型・介護予防日常生活支援総合事業\"/>
    </mc:Choice>
  </mc:AlternateContent>
  <bookViews>
    <workbookView xWindow="480" yWindow="30" windowWidth="8475" windowHeight="4725" tabRatio="738"/>
  </bookViews>
  <sheets>
    <sheet name="記入例" sheetId="33" r:id="rId1"/>
    <sheet name="定期巡回・夜間（Ⅰ）" sheetId="1" r:id="rId2"/>
    <sheet name="定期巡回・夜間（Ⅱ）" sheetId="8" r:id="rId3"/>
    <sheet name="定期巡回・夜間（Ⅲ）" sheetId="16" r:id="rId4"/>
    <sheet name="認知デイ（Ⅰ）" sheetId="2" r:id="rId5"/>
    <sheet name="認知デイ（Ⅱ）" sheetId="19" r:id="rId6"/>
    <sheet name="認知デイ（Ⅲ）" sheetId="13" r:id="rId7"/>
    <sheet name="ＧＨ（Ⅰ）" sheetId="3" r:id="rId8"/>
    <sheet name="ＧＨ（Ⅱ）" sheetId="21" r:id="rId9"/>
    <sheet name="ＧＨ（Ⅲ）" sheetId="22" r:id="rId10"/>
    <sheet name="小規模・看護小規模（Ⅰ）" sheetId="26" r:id="rId11"/>
    <sheet name="小規模・看護小規模（Ⅱ）" sheetId="25" r:id="rId12"/>
    <sheet name="小規模・看護小規模（Ⅲ）" sheetId="27" r:id="rId13"/>
    <sheet name="地域密着型通所介護（Ⅰ）" sheetId="30" r:id="rId14"/>
    <sheet name="地域密着型通所介護（Ⅱ）" sheetId="29" r:id="rId15"/>
    <sheet name="地域密着型通所介護（Ⅲ）" sheetId="31" r:id="rId16"/>
  </sheets>
  <definedNames>
    <definedName name="_xlnm.Print_Area" localSheetId="7">'ＧＨ（Ⅰ）'!$A$1:$H$47</definedName>
    <definedName name="_xlnm.Print_Area" localSheetId="8">'ＧＨ（Ⅱ）'!$A$1:$H$23</definedName>
    <definedName name="_xlnm.Print_Area" localSheetId="9">'ＧＨ（Ⅲ）'!$A$1:$H$71</definedName>
    <definedName name="_xlnm.Print_Area" localSheetId="0">記入例!$A$1:$H$47</definedName>
    <definedName name="_xlnm.Print_Area" localSheetId="10">'小規模・看護小規模（Ⅰ）'!$A$1:$H$48</definedName>
    <definedName name="_xlnm.Print_Area" localSheetId="11">'小規模・看護小規模（Ⅱ）'!$A$1:$H$24</definedName>
    <definedName name="_xlnm.Print_Area" localSheetId="12">'小規模・看護小規模（Ⅲ）'!$A$1:$H$70</definedName>
    <definedName name="_xlnm.Print_Area" localSheetId="13">'地域密着型通所介護（Ⅰ）'!$A$1:$H$47</definedName>
    <definedName name="_xlnm.Print_Area" localSheetId="14">'地域密着型通所介護（Ⅱ）'!$A$1:$H$23</definedName>
    <definedName name="_xlnm.Print_Area" localSheetId="15">'地域密着型通所介護（Ⅲ）'!$A$1:$H$47</definedName>
    <definedName name="_xlnm.Print_Area" localSheetId="2">'定期巡回・夜間（Ⅱ）'!$A$1:$H$48</definedName>
    <definedName name="_xlnm.Print_Area" localSheetId="3">'定期巡回・夜間（Ⅲ）'!$A$1:$H$94</definedName>
    <definedName name="_xlnm.Print_Area" localSheetId="4">'認知デイ（Ⅰ）'!$A$1:$H$47</definedName>
    <definedName name="_xlnm.Print_Area" localSheetId="5">'認知デイ（Ⅱ）'!$A$1:$H$23</definedName>
    <definedName name="_xlnm.Print_Area" localSheetId="6">'認知デイ（Ⅲ）'!$A$1:$H$47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33" l="1"/>
  <c r="F41" i="33"/>
  <c r="D41" i="33"/>
  <c r="C41" i="33"/>
  <c r="H40" i="33"/>
  <c r="E40" i="33"/>
  <c r="B40" i="33"/>
  <c r="H39" i="33"/>
  <c r="E39" i="33"/>
  <c r="B39" i="33"/>
  <c r="H38" i="33"/>
  <c r="E38" i="33"/>
  <c r="B38" i="33"/>
  <c r="H37" i="33"/>
  <c r="E37" i="33"/>
  <c r="B37" i="33"/>
  <c r="H36" i="33"/>
  <c r="E36" i="33"/>
  <c r="B36" i="33"/>
  <c r="H35" i="33"/>
  <c r="E35" i="33"/>
  <c r="B35" i="33"/>
  <c r="H34" i="33"/>
  <c r="E34" i="33"/>
  <c r="B34" i="33"/>
  <c r="H33" i="33"/>
  <c r="E33" i="33"/>
  <c r="B33" i="33"/>
  <c r="H32" i="33"/>
  <c r="E32" i="33"/>
  <c r="B32" i="33"/>
  <c r="H31" i="33"/>
  <c r="E31" i="33"/>
  <c r="B31" i="33"/>
  <c r="H30" i="33"/>
  <c r="E30" i="33"/>
  <c r="B30" i="33"/>
  <c r="G16" i="33"/>
  <c r="F16" i="33"/>
  <c r="D16" i="33"/>
  <c r="C16" i="33"/>
  <c r="E15" i="33"/>
  <c r="B15" i="33"/>
  <c r="E14" i="33"/>
  <c r="B14" i="33"/>
  <c r="E13" i="33"/>
  <c r="B13" i="33"/>
  <c r="E12" i="33"/>
  <c r="B12" i="33"/>
  <c r="E11" i="33"/>
  <c r="B11" i="33"/>
  <c r="H11" i="33" s="1"/>
  <c r="E10" i="33"/>
  <c r="B10" i="33"/>
  <c r="E9" i="33"/>
  <c r="B9" i="33"/>
  <c r="E8" i="33"/>
  <c r="B8" i="33"/>
  <c r="E7" i="33"/>
  <c r="B7" i="33"/>
  <c r="E6" i="33"/>
  <c r="B6" i="33"/>
  <c r="E5" i="33"/>
  <c r="B5" i="33"/>
  <c r="B41" i="33" l="1"/>
  <c r="E41" i="33"/>
  <c r="H12" i="33"/>
  <c r="H13" i="33"/>
  <c r="H6" i="33"/>
  <c r="H10" i="33"/>
  <c r="H14" i="33"/>
  <c r="H9" i="33"/>
  <c r="H7" i="33"/>
  <c r="H15" i="33"/>
  <c r="H8" i="33"/>
  <c r="B16" i="33"/>
  <c r="H5" i="33"/>
  <c r="E16" i="33"/>
  <c r="G41" i="31"/>
  <c r="F41" i="31"/>
  <c r="D41" i="31"/>
  <c r="C41" i="31"/>
  <c r="H40" i="31"/>
  <c r="E40" i="31"/>
  <c r="B40" i="31"/>
  <c r="H39" i="31"/>
  <c r="E39" i="31"/>
  <c r="B39" i="31"/>
  <c r="H38" i="31"/>
  <c r="E38" i="31"/>
  <c r="B38" i="31"/>
  <c r="H37" i="31"/>
  <c r="E37" i="31"/>
  <c r="B37" i="31"/>
  <c r="H36" i="31"/>
  <c r="E36" i="31"/>
  <c r="B36" i="31"/>
  <c r="H35" i="31"/>
  <c r="E35" i="31"/>
  <c r="B35" i="31"/>
  <c r="H34" i="31"/>
  <c r="E34" i="31"/>
  <c r="B34" i="31"/>
  <c r="H33" i="31"/>
  <c r="E33" i="31"/>
  <c r="B33" i="31"/>
  <c r="H32" i="31"/>
  <c r="E32" i="31"/>
  <c r="B32" i="31"/>
  <c r="H31" i="31"/>
  <c r="E31" i="31"/>
  <c r="B31" i="31"/>
  <c r="B41" i="31" s="1"/>
  <c r="H30" i="31"/>
  <c r="E30" i="31"/>
  <c r="E41" i="31" s="1"/>
  <c r="B30" i="31"/>
  <c r="G17" i="31"/>
  <c r="F17" i="31"/>
  <c r="D17" i="31"/>
  <c r="C17" i="31"/>
  <c r="H16" i="31"/>
  <c r="E16" i="31"/>
  <c r="B16" i="31"/>
  <c r="H15" i="31"/>
  <c r="E15" i="31"/>
  <c r="B15" i="31"/>
  <c r="H14" i="31"/>
  <c r="E14" i="31"/>
  <c r="B14" i="31"/>
  <c r="H13" i="31"/>
  <c r="E13" i="31"/>
  <c r="B13" i="31"/>
  <c r="H12" i="31"/>
  <c r="E12" i="31"/>
  <c r="B12" i="31"/>
  <c r="H11" i="31"/>
  <c r="E11" i="31"/>
  <c r="B11" i="31"/>
  <c r="H10" i="31"/>
  <c r="E10" i="31"/>
  <c r="B10" i="31"/>
  <c r="H9" i="31"/>
  <c r="E9" i="31"/>
  <c r="B9" i="31"/>
  <c r="H8" i="31"/>
  <c r="E8" i="31"/>
  <c r="B8" i="31"/>
  <c r="H7" i="31"/>
  <c r="E7" i="31"/>
  <c r="B7" i="31"/>
  <c r="B17" i="31" s="1"/>
  <c r="H6" i="31"/>
  <c r="E6" i="31"/>
  <c r="E17" i="31" s="1"/>
  <c r="B6" i="31"/>
  <c r="G17" i="29"/>
  <c r="F17" i="29"/>
  <c r="D17" i="29"/>
  <c r="C17" i="29"/>
  <c r="H16" i="29"/>
  <c r="E16" i="29"/>
  <c r="B16" i="29"/>
  <c r="H15" i="29"/>
  <c r="E15" i="29"/>
  <c r="B15" i="29"/>
  <c r="H14" i="29"/>
  <c r="E14" i="29"/>
  <c r="B14" i="29"/>
  <c r="H13" i="29"/>
  <c r="E13" i="29"/>
  <c r="B13" i="29"/>
  <c r="H12" i="29"/>
  <c r="E12" i="29"/>
  <c r="B12" i="29"/>
  <c r="H11" i="29"/>
  <c r="E11" i="29"/>
  <c r="B11" i="29"/>
  <c r="H10" i="29"/>
  <c r="E10" i="29"/>
  <c r="B10" i="29"/>
  <c r="H9" i="29"/>
  <c r="E9" i="29"/>
  <c r="B9" i="29"/>
  <c r="H8" i="29"/>
  <c r="E8" i="29"/>
  <c r="B8" i="29"/>
  <c r="H7" i="29"/>
  <c r="E7" i="29"/>
  <c r="B7" i="29"/>
  <c r="B17" i="29" s="1"/>
  <c r="H6" i="29"/>
  <c r="E6" i="29"/>
  <c r="E17" i="29" s="1"/>
  <c r="C20" i="29" s="1"/>
  <c r="B6" i="29"/>
  <c r="G41" i="30"/>
  <c r="F41" i="30"/>
  <c r="D41" i="30"/>
  <c r="C41" i="30"/>
  <c r="H40" i="30"/>
  <c r="E40" i="30"/>
  <c r="B40" i="30"/>
  <c r="H39" i="30"/>
  <c r="E39" i="30"/>
  <c r="B39" i="30"/>
  <c r="H38" i="30"/>
  <c r="E38" i="30"/>
  <c r="B38" i="30"/>
  <c r="H37" i="30"/>
  <c r="E37" i="30"/>
  <c r="B37" i="30"/>
  <c r="H36" i="30"/>
  <c r="E36" i="30"/>
  <c r="B36" i="30"/>
  <c r="H35" i="30"/>
  <c r="E35" i="30"/>
  <c r="B35" i="30"/>
  <c r="H34" i="30"/>
  <c r="E34" i="30"/>
  <c r="B34" i="30"/>
  <c r="H33" i="30"/>
  <c r="E33" i="30"/>
  <c r="B33" i="30"/>
  <c r="H32" i="30"/>
  <c r="E32" i="30"/>
  <c r="B32" i="30"/>
  <c r="H31" i="30"/>
  <c r="E31" i="30"/>
  <c r="B31" i="30"/>
  <c r="B41" i="30" s="1"/>
  <c r="H30" i="30"/>
  <c r="E30" i="30"/>
  <c r="E41" i="30" s="1"/>
  <c r="C44" i="30" s="1"/>
  <c r="B30" i="30"/>
  <c r="G16" i="30"/>
  <c r="F16" i="30"/>
  <c r="D16" i="30"/>
  <c r="C16" i="30"/>
  <c r="H15" i="30"/>
  <c r="E15" i="30"/>
  <c r="B15" i="30"/>
  <c r="H14" i="30"/>
  <c r="E14" i="30"/>
  <c r="B14" i="30"/>
  <c r="H13" i="30"/>
  <c r="E13" i="30"/>
  <c r="B13" i="30"/>
  <c r="H12" i="30"/>
  <c r="E12" i="30"/>
  <c r="B12" i="30"/>
  <c r="H11" i="30"/>
  <c r="E11" i="30"/>
  <c r="B11" i="30"/>
  <c r="H10" i="30"/>
  <c r="E10" i="30"/>
  <c r="B10" i="30"/>
  <c r="H9" i="30"/>
  <c r="E9" i="30"/>
  <c r="B9" i="30"/>
  <c r="H8" i="30"/>
  <c r="E8" i="30"/>
  <c r="B8" i="30"/>
  <c r="H7" i="30"/>
  <c r="E7" i="30"/>
  <c r="B7" i="30"/>
  <c r="H6" i="30"/>
  <c r="E6" i="30"/>
  <c r="B6" i="30"/>
  <c r="B16" i="30" s="1"/>
  <c r="H5" i="30"/>
  <c r="E5" i="30"/>
  <c r="E16" i="30" s="1"/>
  <c r="B5" i="30"/>
  <c r="G65" i="27"/>
  <c r="F65" i="27"/>
  <c r="D65" i="27"/>
  <c r="C65" i="27"/>
  <c r="H64" i="27"/>
  <c r="E64" i="27"/>
  <c r="B64" i="27"/>
  <c r="H63" i="27"/>
  <c r="E63" i="27"/>
  <c r="B63" i="27"/>
  <c r="H62" i="27"/>
  <c r="E62" i="27"/>
  <c r="B62" i="27"/>
  <c r="H61" i="27"/>
  <c r="E61" i="27"/>
  <c r="B61" i="27"/>
  <c r="H60" i="27"/>
  <c r="E60" i="27"/>
  <c r="B60" i="27"/>
  <c r="H59" i="27"/>
  <c r="E59" i="27"/>
  <c r="B59" i="27"/>
  <c r="H58" i="27"/>
  <c r="E58" i="27"/>
  <c r="B58" i="27"/>
  <c r="H57" i="27"/>
  <c r="E57" i="27"/>
  <c r="B57" i="27"/>
  <c r="H56" i="27"/>
  <c r="E56" i="27"/>
  <c r="B56" i="27"/>
  <c r="H55" i="27"/>
  <c r="E55" i="27"/>
  <c r="B55" i="27"/>
  <c r="B65" i="27" s="1"/>
  <c r="H54" i="27"/>
  <c r="E54" i="27"/>
  <c r="E65" i="27" s="1"/>
  <c r="B54" i="27"/>
  <c r="G42" i="27"/>
  <c r="F42" i="27"/>
  <c r="D42" i="27"/>
  <c r="C42" i="27"/>
  <c r="H41" i="27"/>
  <c r="E41" i="27"/>
  <c r="B41" i="27"/>
  <c r="H40" i="27"/>
  <c r="E40" i="27"/>
  <c r="B40" i="27"/>
  <c r="H39" i="27"/>
  <c r="E39" i="27"/>
  <c r="B39" i="27"/>
  <c r="H38" i="27"/>
  <c r="E38" i="27"/>
  <c r="B38" i="27"/>
  <c r="H37" i="27"/>
  <c r="E37" i="27"/>
  <c r="B37" i="27"/>
  <c r="H36" i="27"/>
  <c r="E36" i="27"/>
  <c r="B36" i="27"/>
  <c r="H35" i="27"/>
  <c r="E35" i="27"/>
  <c r="B35" i="27"/>
  <c r="H34" i="27"/>
  <c r="E34" i="27"/>
  <c r="B34" i="27"/>
  <c r="H33" i="27"/>
  <c r="E33" i="27"/>
  <c r="B33" i="27"/>
  <c r="H32" i="27"/>
  <c r="E32" i="27"/>
  <c r="B32" i="27"/>
  <c r="B42" i="27" s="1"/>
  <c r="H31" i="27"/>
  <c r="E31" i="27"/>
  <c r="E42" i="27" s="1"/>
  <c r="C45" i="27" s="1"/>
  <c r="B31" i="27"/>
  <c r="G17" i="27"/>
  <c r="F17" i="27"/>
  <c r="D17" i="27"/>
  <c r="C17" i="27"/>
  <c r="H16" i="27"/>
  <c r="E16" i="27"/>
  <c r="B16" i="27"/>
  <c r="H15" i="27"/>
  <c r="E15" i="27"/>
  <c r="B15" i="27"/>
  <c r="H14" i="27"/>
  <c r="E14" i="27"/>
  <c r="B14" i="27"/>
  <c r="H13" i="27"/>
  <c r="E13" i="27"/>
  <c r="B13" i="27"/>
  <c r="H12" i="27"/>
  <c r="E12" i="27"/>
  <c r="B12" i="27"/>
  <c r="H11" i="27"/>
  <c r="E11" i="27"/>
  <c r="B11" i="27"/>
  <c r="H10" i="27"/>
  <c r="E10" i="27"/>
  <c r="B10" i="27"/>
  <c r="H9" i="27"/>
  <c r="E9" i="27"/>
  <c r="B9" i="27"/>
  <c r="H8" i="27"/>
  <c r="E8" i="27"/>
  <c r="B8" i="27"/>
  <c r="H7" i="27"/>
  <c r="E7" i="27"/>
  <c r="B7" i="27"/>
  <c r="B17" i="27" s="1"/>
  <c r="H6" i="27"/>
  <c r="E6" i="27"/>
  <c r="E17" i="27" s="1"/>
  <c r="C20" i="27" s="1"/>
  <c r="B6" i="27"/>
  <c r="G17" i="25"/>
  <c r="F17" i="25"/>
  <c r="D17" i="25"/>
  <c r="C17" i="25"/>
  <c r="H16" i="25"/>
  <c r="E16" i="25"/>
  <c r="B16" i="25"/>
  <c r="H15" i="25"/>
  <c r="E15" i="25"/>
  <c r="B15" i="25"/>
  <c r="H14" i="25"/>
  <c r="E14" i="25"/>
  <c r="B14" i="25"/>
  <c r="H13" i="25"/>
  <c r="E13" i="25"/>
  <c r="B13" i="25"/>
  <c r="H12" i="25"/>
  <c r="E12" i="25"/>
  <c r="B12" i="25"/>
  <c r="H11" i="25"/>
  <c r="E11" i="25"/>
  <c r="B11" i="25"/>
  <c r="H10" i="25"/>
  <c r="E10" i="25"/>
  <c r="B10" i="25"/>
  <c r="H9" i="25"/>
  <c r="E9" i="25"/>
  <c r="B9" i="25"/>
  <c r="H8" i="25"/>
  <c r="E8" i="25"/>
  <c r="B8" i="25"/>
  <c r="H7" i="25"/>
  <c r="E7" i="25"/>
  <c r="B7" i="25"/>
  <c r="B17" i="25" s="1"/>
  <c r="H6" i="25"/>
  <c r="E6" i="25"/>
  <c r="E17" i="25" s="1"/>
  <c r="B6" i="25"/>
  <c r="G42" i="26"/>
  <c r="F42" i="26"/>
  <c r="D42" i="26"/>
  <c r="C42" i="26"/>
  <c r="H41" i="26"/>
  <c r="E41" i="26"/>
  <c r="B41" i="26"/>
  <c r="H40" i="26"/>
  <c r="E40" i="26"/>
  <c r="B40" i="26"/>
  <c r="H39" i="26"/>
  <c r="E39" i="26"/>
  <c r="B39" i="26"/>
  <c r="H38" i="26"/>
  <c r="E38" i="26"/>
  <c r="B38" i="26"/>
  <c r="H37" i="26"/>
  <c r="E37" i="26"/>
  <c r="B37" i="26"/>
  <c r="H36" i="26"/>
  <c r="E36" i="26"/>
  <c r="B36" i="26"/>
  <c r="H35" i="26"/>
  <c r="E35" i="26"/>
  <c r="B35" i="26"/>
  <c r="H34" i="26"/>
  <c r="E34" i="26"/>
  <c r="B34" i="26"/>
  <c r="H33" i="26"/>
  <c r="E33" i="26"/>
  <c r="B33" i="26"/>
  <c r="H32" i="26"/>
  <c r="E32" i="26"/>
  <c r="B32" i="26"/>
  <c r="B42" i="26" s="1"/>
  <c r="H31" i="26"/>
  <c r="E31" i="26"/>
  <c r="E42" i="26" s="1"/>
  <c r="B31" i="26"/>
  <c r="G17" i="26"/>
  <c r="F17" i="26"/>
  <c r="D17" i="26"/>
  <c r="C17" i="26"/>
  <c r="H16" i="26"/>
  <c r="E16" i="26"/>
  <c r="B16" i="26"/>
  <c r="H15" i="26"/>
  <c r="E15" i="26"/>
  <c r="B15" i="26"/>
  <c r="H14" i="26"/>
  <c r="E14" i="26"/>
  <c r="B14" i="26"/>
  <c r="H13" i="26"/>
  <c r="E13" i="26"/>
  <c r="B13" i="26"/>
  <c r="H12" i="26"/>
  <c r="E12" i="26"/>
  <c r="B12" i="26"/>
  <c r="H11" i="26"/>
  <c r="E11" i="26"/>
  <c r="B11" i="26"/>
  <c r="H10" i="26"/>
  <c r="E10" i="26"/>
  <c r="B10" i="26"/>
  <c r="H9" i="26"/>
  <c r="E9" i="26"/>
  <c r="B9" i="26"/>
  <c r="H8" i="26"/>
  <c r="E8" i="26"/>
  <c r="B8" i="26"/>
  <c r="H7" i="26"/>
  <c r="E7" i="26"/>
  <c r="B7" i="26"/>
  <c r="B17" i="26" s="1"/>
  <c r="H6" i="26"/>
  <c r="E6" i="26"/>
  <c r="E17" i="26" s="1"/>
  <c r="C20" i="26" s="1"/>
  <c r="B6" i="26"/>
  <c r="G65" i="22"/>
  <c r="F65" i="22"/>
  <c r="D65" i="22"/>
  <c r="C65" i="22"/>
  <c r="H64" i="22"/>
  <c r="E64" i="22"/>
  <c r="B64" i="22"/>
  <c r="H63" i="22"/>
  <c r="E63" i="22"/>
  <c r="B63" i="22"/>
  <c r="H62" i="22"/>
  <c r="E62" i="22"/>
  <c r="B62" i="22"/>
  <c r="H61" i="22"/>
  <c r="E61" i="22"/>
  <c r="B61" i="22"/>
  <c r="H60" i="22"/>
  <c r="E60" i="22"/>
  <c r="B60" i="22"/>
  <c r="H59" i="22"/>
  <c r="E59" i="22"/>
  <c r="B59" i="22"/>
  <c r="H58" i="22"/>
  <c r="E58" i="22"/>
  <c r="B58" i="22"/>
  <c r="H57" i="22"/>
  <c r="E57" i="22"/>
  <c r="B57" i="22"/>
  <c r="H56" i="22"/>
  <c r="E56" i="22"/>
  <c r="B56" i="22"/>
  <c r="H55" i="22"/>
  <c r="E55" i="22"/>
  <c r="B55" i="22"/>
  <c r="B65" i="22" s="1"/>
  <c r="H54" i="22"/>
  <c r="E54" i="22"/>
  <c r="E65" i="22" s="1"/>
  <c r="C68" i="22" s="1"/>
  <c r="B54" i="22"/>
  <c r="G41" i="22"/>
  <c r="F41" i="22"/>
  <c r="D41" i="22"/>
  <c r="C41" i="22"/>
  <c r="H40" i="22"/>
  <c r="E40" i="22"/>
  <c r="B40" i="22"/>
  <c r="H39" i="22"/>
  <c r="E39" i="22"/>
  <c r="B39" i="22"/>
  <c r="H38" i="22"/>
  <c r="E38" i="22"/>
  <c r="B38" i="22"/>
  <c r="H37" i="22"/>
  <c r="E37" i="22"/>
  <c r="B37" i="22"/>
  <c r="H36" i="22"/>
  <c r="E36" i="22"/>
  <c r="B36" i="22"/>
  <c r="H35" i="22"/>
  <c r="E35" i="22"/>
  <c r="B35" i="22"/>
  <c r="H34" i="22"/>
  <c r="E34" i="22"/>
  <c r="B34" i="22"/>
  <c r="H33" i="22"/>
  <c r="E33" i="22"/>
  <c r="B33" i="22"/>
  <c r="H32" i="22"/>
  <c r="E32" i="22"/>
  <c r="B32" i="22"/>
  <c r="H31" i="22"/>
  <c r="E31" i="22"/>
  <c r="B31" i="22"/>
  <c r="B41" i="22" s="1"/>
  <c r="H30" i="22"/>
  <c r="E30" i="22"/>
  <c r="E41" i="22" s="1"/>
  <c r="B30" i="22"/>
  <c r="G17" i="22"/>
  <c r="F17" i="22"/>
  <c r="D17" i="22"/>
  <c r="C17" i="22"/>
  <c r="H16" i="22"/>
  <c r="E16" i="22"/>
  <c r="B16" i="22"/>
  <c r="H15" i="22"/>
  <c r="E15" i="22"/>
  <c r="B15" i="22"/>
  <c r="H14" i="22"/>
  <c r="E14" i="22"/>
  <c r="B14" i="22"/>
  <c r="H13" i="22"/>
  <c r="E13" i="22"/>
  <c r="B13" i="22"/>
  <c r="H12" i="22"/>
  <c r="E12" i="22"/>
  <c r="B12" i="22"/>
  <c r="H11" i="22"/>
  <c r="E11" i="22"/>
  <c r="B11" i="22"/>
  <c r="H10" i="22"/>
  <c r="E10" i="22"/>
  <c r="B10" i="22"/>
  <c r="H9" i="22"/>
  <c r="E9" i="22"/>
  <c r="B9" i="22"/>
  <c r="H8" i="22"/>
  <c r="E8" i="22"/>
  <c r="B8" i="22"/>
  <c r="H7" i="22"/>
  <c r="E7" i="22"/>
  <c r="B7" i="22"/>
  <c r="B17" i="22" s="1"/>
  <c r="H6" i="22"/>
  <c r="E6" i="22"/>
  <c r="E17" i="22" s="1"/>
  <c r="B6" i="22"/>
  <c r="G17" i="21"/>
  <c r="F17" i="21"/>
  <c r="D17" i="21"/>
  <c r="C17" i="21"/>
  <c r="H16" i="21"/>
  <c r="E16" i="21"/>
  <c r="B16" i="21"/>
  <c r="H15" i="21"/>
  <c r="E15" i="21"/>
  <c r="B15" i="21"/>
  <c r="H14" i="21"/>
  <c r="E14" i="21"/>
  <c r="B14" i="21"/>
  <c r="H13" i="21"/>
  <c r="E13" i="21"/>
  <c r="B13" i="21"/>
  <c r="H12" i="21"/>
  <c r="E12" i="21"/>
  <c r="B12" i="21"/>
  <c r="H11" i="21"/>
  <c r="E11" i="21"/>
  <c r="B11" i="21"/>
  <c r="H10" i="21"/>
  <c r="E10" i="21"/>
  <c r="B10" i="21"/>
  <c r="H9" i="21"/>
  <c r="E9" i="21"/>
  <c r="B9" i="21"/>
  <c r="H8" i="21"/>
  <c r="E8" i="21"/>
  <c r="B8" i="21"/>
  <c r="H7" i="21"/>
  <c r="E7" i="21"/>
  <c r="B7" i="21"/>
  <c r="B17" i="21" s="1"/>
  <c r="H6" i="21"/>
  <c r="E6" i="21"/>
  <c r="E17" i="21" s="1"/>
  <c r="C20" i="21" s="1"/>
  <c r="B6" i="21"/>
  <c r="G41" i="3"/>
  <c r="F41" i="3"/>
  <c r="D41" i="3"/>
  <c r="C41" i="3"/>
  <c r="H40" i="3"/>
  <c r="E40" i="3"/>
  <c r="B40" i="3"/>
  <c r="H39" i="3"/>
  <c r="E39" i="3"/>
  <c r="B39" i="3"/>
  <c r="H38" i="3"/>
  <c r="E38" i="3"/>
  <c r="B38" i="3"/>
  <c r="H37" i="3"/>
  <c r="E37" i="3"/>
  <c r="B37" i="3"/>
  <c r="H36" i="3"/>
  <c r="E36" i="3"/>
  <c r="B36" i="3"/>
  <c r="H35" i="3"/>
  <c r="E35" i="3"/>
  <c r="B35" i="3"/>
  <c r="H34" i="3"/>
  <c r="E34" i="3"/>
  <c r="B34" i="3"/>
  <c r="H33" i="3"/>
  <c r="E33" i="3"/>
  <c r="B33" i="3"/>
  <c r="H32" i="3"/>
  <c r="E32" i="3"/>
  <c r="B32" i="3"/>
  <c r="H31" i="3"/>
  <c r="E31" i="3"/>
  <c r="B31" i="3"/>
  <c r="B41" i="3" s="1"/>
  <c r="H30" i="3"/>
  <c r="E30" i="3"/>
  <c r="E41" i="3" s="1"/>
  <c r="C44" i="3" s="1"/>
  <c r="B30" i="3"/>
  <c r="G17" i="3"/>
  <c r="F17" i="3"/>
  <c r="D17" i="3"/>
  <c r="C17" i="3"/>
  <c r="H16" i="3"/>
  <c r="E16" i="3"/>
  <c r="B16" i="3"/>
  <c r="H15" i="3"/>
  <c r="E15" i="3"/>
  <c r="B15" i="3"/>
  <c r="H14" i="3"/>
  <c r="E14" i="3"/>
  <c r="B14" i="3"/>
  <c r="H13" i="3"/>
  <c r="E13" i="3"/>
  <c r="B13" i="3"/>
  <c r="H12" i="3"/>
  <c r="E12" i="3"/>
  <c r="B12" i="3"/>
  <c r="H11" i="3"/>
  <c r="E11" i="3"/>
  <c r="B11" i="3"/>
  <c r="H10" i="3"/>
  <c r="E10" i="3"/>
  <c r="B10" i="3"/>
  <c r="H9" i="3"/>
  <c r="E9" i="3"/>
  <c r="B9" i="3"/>
  <c r="H8" i="3"/>
  <c r="E8" i="3"/>
  <c r="B8" i="3"/>
  <c r="H7" i="3"/>
  <c r="E7" i="3"/>
  <c r="B7" i="3"/>
  <c r="B17" i="3" s="1"/>
  <c r="H6" i="3"/>
  <c r="E6" i="3"/>
  <c r="E17" i="3" s="1"/>
  <c r="B6" i="3"/>
  <c r="G41" i="13"/>
  <c r="F41" i="13"/>
  <c r="D41" i="13"/>
  <c r="C41" i="13"/>
  <c r="H40" i="13"/>
  <c r="E40" i="13"/>
  <c r="B40" i="13"/>
  <c r="H39" i="13"/>
  <c r="E39" i="13"/>
  <c r="B39" i="13"/>
  <c r="H38" i="13"/>
  <c r="E38" i="13"/>
  <c r="B38" i="13"/>
  <c r="H37" i="13"/>
  <c r="E37" i="13"/>
  <c r="B37" i="13"/>
  <c r="H36" i="13"/>
  <c r="E36" i="13"/>
  <c r="B36" i="13"/>
  <c r="H35" i="13"/>
  <c r="E35" i="13"/>
  <c r="B35" i="13"/>
  <c r="H34" i="13"/>
  <c r="E34" i="13"/>
  <c r="B34" i="13"/>
  <c r="H33" i="13"/>
  <c r="E33" i="13"/>
  <c r="B33" i="13"/>
  <c r="H32" i="13"/>
  <c r="E32" i="13"/>
  <c r="B32" i="13"/>
  <c r="H31" i="13"/>
  <c r="E31" i="13"/>
  <c r="B31" i="13"/>
  <c r="B41" i="13" s="1"/>
  <c r="H30" i="13"/>
  <c r="E30" i="13"/>
  <c r="E41" i="13" s="1"/>
  <c r="B30" i="13"/>
  <c r="G17" i="13"/>
  <c r="F17" i="13"/>
  <c r="D17" i="13"/>
  <c r="C17" i="13"/>
  <c r="H16" i="13"/>
  <c r="E16" i="13"/>
  <c r="B16" i="13"/>
  <c r="H15" i="13"/>
  <c r="E15" i="13"/>
  <c r="B15" i="13"/>
  <c r="H14" i="13"/>
  <c r="E14" i="13"/>
  <c r="B14" i="13"/>
  <c r="H13" i="13"/>
  <c r="E13" i="13"/>
  <c r="B13" i="13"/>
  <c r="H12" i="13"/>
  <c r="E12" i="13"/>
  <c r="B12" i="13"/>
  <c r="H11" i="13"/>
  <c r="E11" i="13"/>
  <c r="B11" i="13"/>
  <c r="H10" i="13"/>
  <c r="E10" i="13"/>
  <c r="B10" i="13"/>
  <c r="H9" i="13"/>
  <c r="E9" i="13"/>
  <c r="B9" i="13"/>
  <c r="H8" i="13"/>
  <c r="E8" i="13"/>
  <c r="B8" i="13"/>
  <c r="H7" i="13"/>
  <c r="E7" i="13"/>
  <c r="B7" i="13"/>
  <c r="B17" i="13" s="1"/>
  <c r="H6" i="13"/>
  <c r="E6" i="13"/>
  <c r="E17" i="13" s="1"/>
  <c r="C20" i="13" s="1"/>
  <c r="B6" i="13"/>
  <c r="G17" i="19"/>
  <c r="F17" i="19"/>
  <c r="D17" i="19"/>
  <c r="C17" i="19"/>
  <c r="H16" i="19"/>
  <c r="E16" i="19"/>
  <c r="B16" i="19"/>
  <c r="H15" i="19"/>
  <c r="E15" i="19"/>
  <c r="B15" i="19"/>
  <c r="H14" i="19"/>
  <c r="E14" i="19"/>
  <c r="B14" i="19"/>
  <c r="H13" i="19"/>
  <c r="E13" i="19"/>
  <c r="B13" i="19"/>
  <c r="H12" i="19"/>
  <c r="E12" i="19"/>
  <c r="B12" i="19"/>
  <c r="H11" i="19"/>
  <c r="E11" i="19"/>
  <c r="B11" i="19"/>
  <c r="H10" i="19"/>
  <c r="E10" i="19"/>
  <c r="B10" i="19"/>
  <c r="H9" i="19"/>
  <c r="E9" i="19"/>
  <c r="B9" i="19"/>
  <c r="H8" i="19"/>
  <c r="E8" i="19"/>
  <c r="B8" i="19"/>
  <c r="H7" i="19"/>
  <c r="E7" i="19"/>
  <c r="B7" i="19"/>
  <c r="B17" i="19" s="1"/>
  <c r="H6" i="19"/>
  <c r="E6" i="19"/>
  <c r="E17" i="19" s="1"/>
  <c r="C20" i="19" s="1"/>
  <c r="B6" i="19"/>
  <c r="G41" i="2"/>
  <c r="F41" i="2"/>
  <c r="D41" i="2"/>
  <c r="C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B41" i="2" s="1"/>
  <c r="H30" i="2"/>
  <c r="E30" i="2"/>
  <c r="E41" i="2" s="1"/>
  <c r="B30" i="2"/>
  <c r="G17" i="2"/>
  <c r="F17" i="2"/>
  <c r="D17" i="2"/>
  <c r="C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B17" i="2" s="1"/>
  <c r="H6" i="2"/>
  <c r="E6" i="2"/>
  <c r="E17" i="2" s="1"/>
  <c r="B6" i="2"/>
  <c r="G89" i="16"/>
  <c r="F89" i="16"/>
  <c r="D89" i="16"/>
  <c r="C89" i="16"/>
  <c r="H88" i="16"/>
  <c r="E88" i="16"/>
  <c r="B88" i="16"/>
  <c r="H87" i="16"/>
  <c r="E87" i="16"/>
  <c r="B87" i="16"/>
  <c r="H86" i="16"/>
  <c r="E86" i="16"/>
  <c r="B86" i="16"/>
  <c r="H85" i="16"/>
  <c r="E85" i="16"/>
  <c r="B85" i="16"/>
  <c r="H84" i="16"/>
  <c r="E84" i="16"/>
  <c r="B84" i="16"/>
  <c r="H83" i="16"/>
  <c r="E83" i="16"/>
  <c r="B83" i="16"/>
  <c r="H82" i="16"/>
  <c r="E82" i="16"/>
  <c r="B82" i="16"/>
  <c r="H81" i="16"/>
  <c r="E81" i="16"/>
  <c r="B81" i="16"/>
  <c r="H80" i="16"/>
  <c r="E80" i="16"/>
  <c r="B80" i="16"/>
  <c r="H79" i="16"/>
  <c r="E79" i="16"/>
  <c r="B79" i="16"/>
  <c r="B89" i="16" s="1"/>
  <c r="H78" i="16"/>
  <c r="E78" i="16"/>
  <c r="E89" i="16" s="1"/>
  <c r="C92" i="16" s="1"/>
  <c r="B78" i="16"/>
  <c r="G66" i="16"/>
  <c r="F66" i="16"/>
  <c r="D66" i="16"/>
  <c r="C66" i="16"/>
  <c r="H65" i="16"/>
  <c r="E65" i="16"/>
  <c r="B65" i="16"/>
  <c r="H64" i="16"/>
  <c r="E64" i="16"/>
  <c r="B64" i="16"/>
  <c r="H63" i="16"/>
  <c r="E63" i="16"/>
  <c r="B63" i="16"/>
  <c r="H62" i="16"/>
  <c r="E62" i="16"/>
  <c r="B62" i="16"/>
  <c r="H61" i="16"/>
  <c r="E61" i="16"/>
  <c r="B61" i="16"/>
  <c r="H60" i="16"/>
  <c r="E60" i="16"/>
  <c r="B60" i="16"/>
  <c r="H59" i="16"/>
  <c r="E59" i="16"/>
  <c r="B59" i="16"/>
  <c r="H58" i="16"/>
  <c r="E58" i="16"/>
  <c r="B58" i="16"/>
  <c r="H57" i="16"/>
  <c r="E57" i="16"/>
  <c r="B57" i="16"/>
  <c r="H56" i="16"/>
  <c r="E56" i="16"/>
  <c r="B56" i="16"/>
  <c r="B66" i="16" s="1"/>
  <c r="H55" i="16"/>
  <c r="E55" i="16"/>
  <c r="E66" i="16" s="1"/>
  <c r="C69" i="16" s="1"/>
  <c r="B55" i="16"/>
  <c r="G41" i="16"/>
  <c r="F41" i="16"/>
  <c r="D41" i="16"/>
  <c r="C41" i="16"/>
  <c r="H40" i="16"/>
  <c r="E40" i="16"/>
  <c r="B40" i="16"/>
  <c r="H39" i="16"/>
  <c r="E39" i="16"/>
  <c r="B39" i="16"/>
  <c r="H38" i="16"/>
  <c r="E38" i="16"/>
  <c r="B38" i="16"/>
  <c r="H37" i="16"/>
  <c r="E37" i="16"/>
  <c r="B37" i="16"/>
  <c r="H36" i="16"/>
  <c r="E36" i="16"/>
  <c r="B36" i="16"/>
  <c r="H35" i="16"/>
  <c r="E35" i="16"/>
  <c r="B35" i="16"/>
  <c r="H34" i="16"/>
  <c r="E34" i="16"/>
  <c r="B34" i="16"/>
  <c r="H33" i="16"/>
  <c r="E33" i="16"/>
  <c r="B33" i="16"/>
  <c r="H32" i="16"/>
  <c r="E32" i="16"/>
  <c r="B32" i="16"/>
  <c r="H31" i="16"/>
  <c r="E31" i="16"/>
  <c r="B31" i="16"/>
  <c r="H30" i="16"/>
  <c r="E30" i="16"/>
  <c r="E41" i="16" s="1"/>
  <c r="B30" i="16"/>
  <c r="B41" i="16" s="1"/>
  <c r="G17" i="16"/>
  <c r="F17" i="16"/>
  <c r="D17" i="16"/>
  <c r="C17" i="16"/>
  <c r="H16" i="16"/>
  <c r="E16" i="16"/>
  <c r="B16" i="16"/>
  <c r="H15" i="16"/>
  <c r="E15" i="16"/>
  <c r="B15" i="16"/>
  <c r="H14" i="16"/>
  <c r="E14" i="16"/>
  <c r="B14" i="16"/>
  <c r="H13" i="16"/>
  <c r="E13" i="16"/>
  <c r="B13" i="16"/>
  <c r="H12" i="16"/>
  <c r="E12" i="16"/>
  <c r="B12" i="16"/>
  <c r="H11" i="16"/>
  <c r="E11" i="16"/>
  <c r="B11" i="16"/>
  <c r="H10" i="16"/>
  <c r="E10" i="16"/>
  <c r="B10" i="16"/>
  <c r="H9" i="16"/>
  <c r="E9" i="16"/>
  <c r="B9" i="16"/>
  <c r="H8" i="16"/>
  <c r="E8" i="16"/>
  <c r="B8" i="16"/>
  <c r="H7" i="16"/>
  <c r="E7" i="16"/>
  <c r="B7" i="16"/>
  <c r="H6" i="16"/>
  <c r="E6" i="16"/>
  <c r="E17" i="16" s="1"/>
  <c r="B6" i="16"/>
  <c r="B17" i="16" s="1"/>
  <c r="G41" i="8"/>
  <c r="F41" i="8"/>
  <c r="D41" i="8"/>
  <c r="C41" i="8"/>
  <c r="H40" i="8"/>
  <c r="E40" i="8"/>
  <c r="B40" i="8"/>
  <c r="H39" i="8"/>
  <c r="E39" i="8"/>
  <c r="B39" i="8"/>
  <c r="H38" i="8"/>
  <c r="E38" i="8"/>
  <c r="B38" i="8"/>
  <c r="H37" i="8"/>
  <c r="E37" i="8"/>
  <c r="B37" i="8"/>
  <c r="H36" i="8"/>
  <c r="E36" i="8"/>
  <c r="B36" i="8"/>
  <c r="H35" i="8"/>
  <c r="E35" i="8"/>
  <c r="B35" i="8"/>
  <c r="H34" i="8"/>
  <c r="E34" i="8"/>
  <c r="B34" i="8"/>
  <c r="H33" i="8"/>
  <c r="E33" i="8"/>
  <c r="B33" i="8"/>
  <c r="H32" i="8"/>
  <c r="E32" i="8"/>
  <c r="B32" i="8"/>
  <c r="H31" i="8"/>
  <c r="E31" i="8"/>
  <c r="B31" i="8"/>
  <c r="H30" i="8"/>
  <c r="E30" i="8"/>
  <c r="E41" i="8" s="1"/>
  <c r="B30" i="8"/>
  <c r="B41" i="8" s="1"/>
  <c r="G17" i="8"/>
  <c r="F17" i="8"/>
  <c r="D17" i="8"/>
  <c r="C17" i="8"/>
  <c r="H16" i="8"/>
  <c r="E16" i="8"/>
  <c r="B16" i="8"/>
  <c r="H15" i="8"/>
  <c r="E15" i="8"/>
  <c r="B15" i="8"/>
  <c r="H14" i="8"/>
  <c r="E14" i="8"/>
  <c r="B14" i="8"/>
  <c r="H13" i="8"/>
  <c r="E13" i="8"/>
  <c r="B13" i="8"/>
  <c r="H12" i="8"/>
  <c r="E12" i="8"/>
  <c r="B12" i="8"/>
  <c r="H11" i="8"/>
  <c r="E11" i="8"/>
  <c r="B11" i="8"/>
  <c r="H10" i="8"/>
  <c r="E10" i="8"/>
  <c r="B10" i="8"/>
  <c r="H9" i="8"/>
  <c r="E9" i="8"/>
  <c r="B9" i="8"/>
  <c r="H8" i="8"/>
  <c r="E8" i="8"/>
  <c r="B8" i="8"/>
  <c r="H7" i="8"/>
  <c r="E7" i="8"/>
  <c r="B7" i="8"/>
  <c r="H6" i="8"/>
  <c r="E6" i="8"/>
  <c r="E17" i="8" s="1"/>
  <c r="C20" i="8" s="1"/>
  <c r="B6" i="8"/>
  <c r="B17" i="8" s="1"/>
  <c r="G41" i="1"/>
  <c r="F41" i="1"/>
  <c r="D41" i="1"/>
  <c r="C41" i="1"/>
  <c r="H40" i="1"/>
  <c r="E40" i="1"/>
  <c r="B40" i="1"/>
  <c r="H39" i="1"/>
  <c r="E39" i="1"/>
  <c r="B39" i="1"/>
  <c r="H38" i="1"/>
  <c r="E38" i="1"/>
  <c r="B38" i="1"/>
  <c r="H37" i="1"/>
  <c r="E37" i="1"/>
  <c r="B37" i="1"/>
  <c r="H36" i="1"/>
  <c r="E36" i="1"/>
  <c r="B36" i="1"/>
  <c r="H35" i="1"/>
  <c r="E35" i="1"/>
  <c r="B35" i="1"/>
  <c r="H34" i="1"/>
  <c r="E34" i="1"/>
  <c r="B34" i="1"/>
  <c r="H33" i="1"/>
  <c r="E33" i="1"/>
  <c r="B33" i="1"/>
  <c r="H32" i="1"/>
  <c r="E32" i="1"/>
  <c r="B32" i="1"/>
  <c r="H31" i="1"/>
  <c r="E31" i="1"/>
  <c r="B31" i="1"/>
  <c r="H30" i="1"/>
  <c r="E30" i="1"/>
  <c r="E41" i="1" s="1"/>
  <c r="B30" i="1"/>
  <c r="B41" i="1" s="1"/>
  <c r="G17" i="1"/>
  <c r="F17" i="1"/>
  <c r="D17" i="1"/>
  <c r="C17" i="1"/>
  <c r="H16" i="1"/>
  <c r="E16" i="1"/>
  <c r="B16" i="1"/>
  <c r="H15" i="1"/>
  <c r="E15" i="1"/>
  <c r="B15" i="1"/>
  <c r="H14" i="1"/>
  <c r="E14" i="1"/>
  <c r="B14" i="1"/>
  <c r="H13" i="1"/>
  <c r="E13" i="1"/>
  <c r="B13" i="1"/>
  <c r="H12" i="1"/>
  <c r="E12" i="1"/>
  <c r="B12" i="1"/>
  <c r="H11" i="1"/>
  <c r="E11" i="1"/>
  <c r="B11" i="1"/>
  <c r="H10" i="1"/>
  <c r="E10" i="1"/>
  <c r="B10" i="1"/>
  <c r="H9" i="1"/>
  <c r="E9" i="1"/>
  <c r="B9" i="1"/>
  <c r="H8" i="1"/>
  <c r="E8" i="1"/>
  <c r="B8" i="1"/>
  <c r="H7" i="1"/>
  <c r="E7" i="1"/>
  <c r="B7" i="1"/>
  <c r="H6" i="1"/>
  <c r="E6" i="1"/>
  <c r="E17" i="1" s="1"/>
  <c r="B6" i="1"/>
  <c r="B17" i="1" s="1"/>
  <c r="C44" i="13" l="1"/>
  <c r="C45" i="26"/>
  <c r="C20" i="31"/>
  <c r="C44" i="8"/>
  <c r="C20" i="16"/>
  <c r="C44" i="1"/>
  <c r="C44" i="2"/>
  <c r="C44" i="22"/>
  <c r="C19" i="30"/>
  <c r="C20" i="1"/>
  <c r="C20" i="2"/>
  <c r="C20" i="22"/>
  <c r="C68" i="27"/>
  <c r="C44" i="16"/>
  <c r="C20" i="3"/>
  <c r="C20" i="25"/>
  <c r="C44" i="31"/>
  <c r="C44" i="33"/>
  <c r="C19" i="33"/>
</calcChain>
</file>

<file path=xl/comments1.xml><?xml version="1.0" encoding="utf-8"?>
<comments xmlns="http://schemas.openxmlformats.org/spreadsheetml/2006/main">
  <authors>
    <author>Administrator</author>
  </authors>
  <commentList>
    <comment ref="C5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 xml:space="preserve">
白色セルに入力ください
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４月から新たに加算算定を考え、３月に届出を行うとき、
・前年度運営実績が６か月未満の場合は、
　前年１２月～２月までを入力してください。
・前年度運営実績が６か月以上の場合は、
　前年度実績（前年４月～２月まで入力）を入力してください。</t>
        </r>
        <r>
          <rPr>
            <b/>
            <sz val="18"/>
            <color indexed="81"/>
            <rFont val="MS P ゴシック"/>
            <family val="3"/>
            <charset val="128"/>
          </rPr>
          <t xml:space="preserve">
　</t>
        </r>
      </text>
    </comment>
    <comment ref="H2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加算の種別によっては、介護福祉士の状況か、勤続年数の状況のどちらかで判断する基準もございます。
その場合は、判断する項目に該当する表にのみご記入ください。
</t>
        </r>
      </text>
    </comment>
  </commentList>
</comments>
</file>

<file path=xl/sharedStrings.xml><?xml version="1.0" encoding="utf-8"?>
<sst xmlns="http://schemas.openxmlformats.org/spreadsheetml/2006/main" count="839" uniqueCount="118">
  <si>
    <t>定期巡回・随時対応型訪問介護看護・夜間対応型訪問介護（加算Ⅰ・介護福祉士）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phoneticPr fontId="19"/>
  </si>
  <si>
    <t>　A 従業者の総数（常勤換算）人　　a/b</t>
    <rPh sb="3" eb="6">
      <t>ジュウギョウシャ</t>
    </rPh>
    <rPh sb="7" eb="9">
      <t>ソウスウ</t>
    </rPh>
    <rPh sb="10" eb="12">
      <t>ジョウキン</t>
    </rPh>
    <rPh sb="12" eb="14">
      <t>カンサン</t>
    </rPh>
    <rPh sb="15" eb="16">
      <t>ニン</t>
    </rPh>
    <phoneticPr fontId="19"/>
  </si>
  <si>
    <t>　A  従業者の総数（常勤換算）人　　a/b</t>
    <rPh sb="4" eb="7">
      <t>ジュウギョウシャ</t>
    </rPh>
    <rPh sb="8" eb="10">
      <t>ソウスウ</t>
    </rPh>
    <rPh sb="11" eb="13">
      <t>ジョウキン</t>
    </rPh>
    <rPh sb="13" eb="15">
      <t>カンサン</t>
    </rPh>
    <rPh sb="16" eb="17">
      <t>ニン</t>
    </rPh>
    <phoneticPr fontId="19"/>
  </si>
  <si>
    <t>b　常勤の従業者が勤務すべき時間数
（1月あたり）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phoneticPr fontId="19"/>
  </si>
  <si>
    <t>（加算Ⅲ・介護福祉士・実務者研修修了者・介護職員基礎研修課程修了者）</t>
    <rPh sb="1" eb="3">
      <t>カサン</t>
    </rPh>
    <rPh sb="5" eb="7">
      <t>カイゴ</t>
    </rPh>
    <rPh sb="7" eb="10">
      <t>フクシシ</t>
    </rPh>
    <phoneticPr fontId="19"/>
  </si>
  <si>
    <t>　A  訪問介護員等の総数（常勤換算）人　　a/b</t>
    <rPh sb="4" eb="6">
      <t>ホウモン</t>
    </rPh>
    <rPh sb="6" eb="8">
      <t>カイゴ</t>
    </rPh>
    <rPh sb="8" eb="10">
      <t>インナド</t>
    </rPh>
    <rPh sb="11" eb="13">
      <t>ソウスウ</t>
    </rPh>
    <rPh sb="14" eb="16">
      <t>ジョウキン</t>
    </rPh>
    <rPh sb="16" eb="18">
      <t>カンサン</t>
    </rPh>
    <rPh sb="19" eb="20">
      <t>ニン</t>
    </rPh>
    <phoneticPr fontId="19"/>
  </si>
  <si>
    <t>c　aのうち介護福祉士などの総勤務時間数</t>
    <rPh sb="6" eb="8">
      <t>カイゴ</t>
    </rPh>
    <rPh sb="8" eb="11">
      <t>フクシシ</t>
    </rPh>
    <rPh sb="14" eb="15">
      <t>ソウ</t>
    </rPh>
    <rPh sb="15" eb="17">
      <t>キンム</t>
    </rPh>
    <rPh sb="17" eb="20">
      <t>ジカンスウ</t>
    </rPh>
    <phoneticPr fontId="19"/>
  </si>
  <si>
    <t>１１月</t>
  </si>
  <si>
    <t>a　訪問介護員等の総勤務時間数</t>
    <rPh sb="2" eb="4">
      <t>ホウモン</t>
    </rPh>
    <rPh sb="4" eb="6">
      <t>カイゴ</t>
    </rPh>
    <rPh sb="6" eb="8">
      <t>インナド</t>
    </rPh>
    <rPh sb="9" eb="10">
      <t>ソウ</t>
    </rPh>
    <rPh sb="10" eb="12">
      <t>キンム</t>
    </rPh>
    <rPh sb="12" eb="15">
      <t>ジカンスウ</t>
    </rPh>
    <phoneticPr fontId="19"/>
  </si>
  <si>
    <t>９月</t>
  </si>
  <si>
    <t>○サービス提供体制強化加算計算様式（参考）</t>
    <rPh sb="5" eb="7">
      <t>テイキョウ</t>
    </rPh>
    <rPh sb="7" eb="9">
      <t>タイセイ</t>
    </rPh>
    <rPh sb="9" eb="11">
      <t>キョウカ</t>
    </rPh>
    <rPh sb="11" eb="13">
      <t>カサン</t>
    </rPh>
    <rPh sb="13" eb="15">
      <t>ケイサン</t>
    </rPh>
    <rPh sb="15" eb="17">
      <t>ヨウシキ</t>
    </rPh>
    <rPh sb="18" eb="20">
      <t>サンコウ</t>
    </rPh>
    <phoneticPr fontId="19"/>
  </si>
  <si>
    <t>勤続年数７年以上の職員の割合</t>
    <rPh sb="0" eb="2">
      <t>キンゾク</t>
    </rPh>
    <rPh sb="2" eb="4">
      <t>ネンスウ</t>
    </rPh>
    <rPh sb="5" eb="8">
      <t>ネンイジョウ</t>
    </rPh>
    <phoneticPr fontId="19"/>
  </si>
  <si>
    <t>（介護予防）認知症対応型通所介護（加算Ⅲ・介護福祉士）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19"/>
  </si>
  <si>
    <t>c　aのうち介護福祉士の総勤務時間数</t>
    <rPh sb="6" eb="8">
      <t>カイゴ</t>
    </rPh>
    <rPh sb="8" eb="11">
      <t>フクシシ</t>
    </rPh>
    <rPh sb="12" eb="13">
      <t>ソウ</t>
    </rPh>
    <rPh sb="13" eb="15">
      <t>キンム</t>
    </rPh>
    <rPh sb="15" eb="18">
      <t>ジカンスウ</t>
    </rPh>
    <phoneticPr fontId="19"/>
  </si>
  <si>
    <t>　B　Aのうち介護福祉士の総数（常勤換算）人　ｃ/b</t>
    <rPh sb="7" eb="9">
      <t>カイゴ</t>
    </rPh>
    <rPh sb="9" eb="12">
      <t>フクシシ</t>
    </rPh>
    <rPh sb="13" eb="15">
      <t>ソウスウ</t>
    </rPh>
    <rPh sb="16" eb="18">
      <t>ジョウキン</t>
    </rPh>
    <rPh sb="18" eb="20">
      <t>カンサン</t>
    </rPh>
    <rPh sb="21" eb="22">
      <t>ニン</t>
    </rPh>
    <phoneticPr fontId="19"/>
  </si>
  <si>
    <t>C　介護福祉士の割合
（常勤換算）％　B/A</t>
    <rPh sb="2" eb="4">
      <t>カイゴ</t>
    </rPh>
    <rPh sb="4" eb="7">
      <t>フクシシ</t>
    </rPh>
    <rPh sb="8" eb="10">
      <t>ワリアイ</t>
    </rPh>
    <rPh sb="12" eb="14">
      <t>ジョウキン</t>
    </rPh>
    <rPh sb="14" eb="16">
      <t>カンサン</t>
    </rPh>
    <phoneticPr fontId="19"/>
  </si>
  <si>
    <t>b　常勤の従業者が勤務すべき時間数
（1月あたり）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rPh sb="20" eb="21">
      <t>ツキ</t>
    </rPh>
    <phoneticPr fontId="19"/>
  </si>
  <si>
    <t>　A  直接提供職員の総数（常勤換算）人　　a/b</t>
    <rPh sb="4" eb="6">
      <t>チョクセツ</t>
    </rPh>
    <rPh sb="6" eb="8">
      <t>テイキョウ</t>
    </rPh>
    <rPh sb="8" eb="10">
      <t>ショクイン</t>
    </rPh>
    <rPh sb="11" eb="13">
      <t>ソウスウ</t>
    </rPh>
    <rPh sb="14" eb="16">
      <t>ジョウキン</t>
    </rPh>
    <rPh sb="16" eb="18">
      <t>カンサン</t>
    </rPh>
    <rPh sb="19" eb="20">
      <t>ニン</t>
    </rPh>
    <phoneticPr fontId="19"/>
  </si>
  <si>
    <t>定期巡回・随時対応型訪問介護看護・夜間対応型訪問介護（加算Ⅰ・勤続年数１０年以上の介護福祉士）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rPh sb="31" eb="33">
      <t>キンゾク</t>
    </rPh>
    <rPh sb="33" eb="35">
      <t>ネンスウ</t>
    </rPh>
    <rPh sb="37" eb="40">
      <t>ネンイジョウ</t>
    </rPh>
    <phoneticPr fontId="19"/>
  </si>
  <si>
    <t>C　勤続年数１０年以上の介護福祉士の割合
（常勤換算）％　B/A</t>
    <rPh sb="2" eb="4">
      <t>キンゾク</t>
    </rPh>
    <rPh sb="4" eb="6">
      <t>ネンスウ</t>
    </rPh>
    <rPh sb="8" eb="11">
      <t>ネンイジョウ</t>
    </rPh>
    <rPh sb="12" eb="17">
      <t>カイゴフクシシ</t>
    </rPh>
    <rPh sb="18" eb="20">
      <t>ワリアイ</t>
    </rPh>
    <rPh sb="22" eb="24">
      <t>ジョウキン</t>
    </rPh>
    <rPh sb="24" eb="26">
      <t>カンサン</t>
    </rPh>
    <phoneticPr fontId="19"/>
  </si>
  <si>
    <t>４月</t>
    <rPh sb="1" eb="2">
      <t>ガツ</t>
    </rPh>
    <phoneticPr fontId="19"/>
  </si>
  <si>
    <t>※介護福祉士などについては、各月の前月の末日時点で資格を取得している者とする。</t>
    <rPh sb="1" eb="3">
      <t>カイゴ</t>
    </rPh>
    <rPh sb="3" eb="6">
      <t>フクシシ</t>
    </rPh>
    <rPh sb="14" eb="16">
      <t>カクツキ</t>
    </rPh>
    <rPh sb="17" eb="19">
      <t>ゼンゲツ</t>
    </rPh>
    <rPh sb="20" eb="22">
      <t>マツジツ</t>
    </rPh>
    <rPh sb="22" eb="24">
      <t>ジテン</t>
    </rPh>
    <rPh sb="25" eb="27">
      <t>シカク</t>
    </rPh>
    <rPh sb="28" eb="30">
      <t>シュトク</t>
    </rPh>
    <rPh sb="34" eb="35">
      <t>モノ</t>
    </rPh>
    <phoneticPr fontId="19"/>
  </si>
  <si>
    <t>５月</t>
    <rPh sb="1" eb="2">
      <t>ガツ</t>
    </rPh>
    <phoneticPr fontId="19"/>
  </si>
  <si>
    <t>（加算Ⅱ・介護福祉士・実務者研修修了者・介護職員基礎研修課程修了者）</t>
    <rPh sb="1" eb="3">
      <t>カサン</t>
    </rPh>
    <rPh sb="5" eb="7">
      <t>カイゴ</t>
    </rPh>
    <rPh sb="7" eb="10">
      <t>フクシシ</t>
    </rPh>
    <phoneticPr fontId="19"/>
  </si>
  <si>
    <t>６月</t>
  </si>
  <si>
    <t>７月</t>
  </si>
  <si>
    <t>　B　Aのうち勤続年数10年以上の介護福祉士の総数（常勤換算）人　ｃ/b</t>
    <rPh sb="7" eb="9">
      <t>キンゾク</t>
    </rPh>
    <rPh sb="9" eb="11">
      <t>ネンスウ</t>
    </rPh>
    <rPh sb="13" eb="16">
      <t>ネンイジョウ</t>
    </rPh>
    <rPh sb="17" eb="19">
      <t>カイゴ</t>
    </rPh>
    <rPh sb="19" eb="22">
      <t>フクシシ</t>
    </rPh>
    <rPh sb="23" eb="25">
      <t>ソウスウ</t>
    </rPh>
    <rPh sb="26" eb="28">
      <t>ジョウキン</t>
    </rPh>
    <rPh sb="28" eb="30">
      <t>カンサン</t>
    </rPh>
    <rPh sb="31" eb="32">
      <t>ニン</t>
    </rPh>
    <phoneticPr fontId="19"/>
  </si>
  <si>
    <t>勤続年数１０年以上の介護福祉士の割合</t>
    <rPh sb="0" eb="2">
      <t>キンゾク</t>
    </rPh>
    <rPh sb="2" eb="4">
      <t>ネンスウ</t>
    </rPh>
    <rPh sb="6" eb="9">
      <t>ネンイジョウ</t>
    </rPh>
    <phoneticPr fontId="19"/>
  </si>
  <si>
    <t>８月</t>
  </si>
  <si>
    <t>１０月</t>
  </si>
  <si>
    <t>C　常勤職員の割合
（常勤換算）％　B/A</t>
    <rPh sb="2" eb="4">
      <t>ジョウキン</t>
    </rPh>
    <rPh sb="4" eb="6">
      <t>ショクイン</t>
    </rPh>
    <rPh sb="7" eb="9">
      <t>ワリアイ</t>
    </rPh>
    <rPh sb="11" eb="13">
      <t>ジョウキン</t>
    </rPh>
    <rPh sb="13" eb="15">
      <t>カンサン</t>
    </rPh>
    <phoneticPr fontId="19"/>
  </si>
  <si>
    <t>１２月</t>
  </si>
  <si>
    <r>
      <t>≧</t>
    </r>
    <r>
      <rPr>
        <b/>
        <sz val="12"/>
        <rFont val="ＭＳ Ｐゴシック"/>
        <family val="3"/>
        <charset val="128"/>
      </rPr>
      <t>３０％以上</t>
    </r>
    <r>
      <rPr>
        <sz val="12"/>
        <rFont val="ＭＳ Ｐゴシック"/>
        <family val="3"/>
        <charset val="128"/>
      </rPr>
      <t>であれば算定可</t>
    </r>
  </si>
  <si>
    <t>介護福祉士の割合</t>
  </si>
  <si>
    <t>１月</t>
  </si>
  <si>
    <t>　B　Aのうち介護福祉士などの総数（常勤換算）人　ｃ/b</t>
    <rPh sb="7" eb="9">
      <t>カイゴ</t>
    </rPh>
    <rPh sb="9" eb="12">
      <t>フクシシ</t>
    </rPh>
    <rPh sb="15" eb="17">
      <t>ソウスウ</t>
    </rPh>
    <rPh sb="18" eb="20">
      <t>ジョウキン</t>
    </rPh>
    <rPh sb="20" eb="22">
      <t>カンサン</t>
    </rPh>
    <rPh sb="23" eb="24">
      <t>ニン</t>
    </rPh>
    <phoneticPr fontId="19"/>
  </si>
  <si>
    <t>　B　Aのうち常勤職員の総数（常勤換算）人　ｃ/b</t>
    <rPh sb="7" eb="9">
      <t>ジョウキン</t>
    </rPh>
    <rPh sb="9" eb="11">
      <t>ショクイン</t>
    </rPh>
    <rPh sb="12" eb="14">
      <t>ソウスウ</t>
    </rPh>
    <rPh sb="15" eb="17">
      <t>ジョウキン</t>
    </rPh>
    <rPh sb="17" eb="19">
      <t>カンサン</t>
    </rPh>
    <rPh sb="20" eb="21">
      <t>ニン</t>
    </rPh>
    <phoneticPr fontId="19"/>
  </si>
  <si>
    <t>２月</t>
  </si>
  <si>
    <t>　B　Aのうち勤続年数７年以上の者の総数（常勤換算）人　ｃ/b</t>
    <rPh sb="7" eb="9">
      <t>キンゾク</t>
    </rPh>
    <rPh sb="9" eb="11">
      <t>ネンスウ</t>
    </rPh>
    <rPh sb="12" eb="13">
      <t>ネン</t>
    </rPh>
    <rPh sb="13" eb="15">
      <t>イジョウ</t>
    </rPh>
    <rPh sb="16" eb="17">
      <t>モノ</t>
    </rPh>
    <rPh sb="18" eb="20">
      <t>ソウスウ</t>
    </rPh>
    <rPh sb="21" eb="23">
      <t>ジョウキン</t>
    </rPh>
    <rPh sb="23" eb="25">
      <t>カンサン</t>
    </rPh>
    <rPh sb="26" eb="27">
      <t>ニン</t>
    </rPh>
    <phoneticPr fontId="19"/>
  </si>
  <si>
    <t>c　aのうち常勤職員の総勤務時間数</t>
    <rPh sb="6" eb="8">
      <t>ジョウキン</t>
    </rPh>
    <rPh sb="8" eb="10">
      <t>ショクイン</t>
    </rPh>
    <rPh sb="11" eb="12">
      <t>ソウ</t>
    </rPh>
    <rPh sb="12" eb="14">
      <t>キンム</t>
    </rPh>
    <rPh sb="14" eb="17">
      <t>ジカンスウ</t>
    </rPh>
    <phoneticPr fontId="19"/>
  </si>
  <si>
    <t>合計</t>
    <rPh sb="0" eb="2">
      <t>ゴウケイ</t>
    </rPh>
    <phoneticPr fontId="19"/>
  </si>
  <si>
    <t>a　 従業者の総勤務時間数</t>
    <rPh sb="3" eb="6">
      <t>ジュウギョウシャ</t>
    </rPh>
    <rPh sb="7" eb="8">
      <t>ソウ</t>
    </rPh>
    <rPh sb="8" eb="10">
      <t>キンム</t>
    </rPh>
    <rPh sb="10" eb="13">
      <t>ジカンスウ</t>
    </rPh>
    <phoneticPr fontId="19"/>
  </si>
  <si>
    <t>※介護福祉士については、各月の前月の末日時点で資格を取得している者とする。</t>
    <rPh sb="1" eb="3">
      <t>カイゴ</t>
    </rPh>
    <rPh sb="3" eb="6">
      <t>フクシシ</t>
    </rPh>
    <rPh sb="12" eb="14">
      <t>カクツキ</t>
    </rPh>
    <rPh sb="15" eb="17">
      <t>ゼンゲツ</t>
    </rPh>
    <rPh sb="18" eb="20">
      <t>マツジツ</t>
    </rPh>
    <rPh sb="20" eb="22">
      <t>ジテン</t>
    </rPh>
    <rPh sb="23" eb="25">
      <t>シカク</t>
    </rPh>
    <rPh sb="26" eb="28">
      <t>シュトク</t>
    </rPh>
    <rPh sb="32" eb="33">
      <t>モノ</t>
    </rPh>
    <phoneticPr fontId="19"/>
  </si>
  <si>
    <r>
      <t>≧</t>
    </r>
    <r>
      <rPr>
        <b/>
        <sz val="12"/>
        <rFont val="ＭＳ Ｐゴシック"/>
        <family val="3"/>
        <charset val="128"/>
      </rPr>
      <t>２５％以上</t>
    </r>
    <r>
      <rPr>
        <sz val="12"/>
        <rFont val="ＭＳ Ｐゴシック"/>
        <family val="3"/>
        <charset val="128"/>
      </rPr>
      <t>であれば算定可</t>
    </r>
  </si>
  <si>
    <t>　A 介護職員の総数（常勤換算）人　　a/b</t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rPh sb="16" eb="17">
      <t>ニン</t>
    </rPh>
    <phoneticPr fontId="19"/>
  </si>
  <si>
    <t>１月の平均
（Bの合計÷Ａの合計）</t>
    <rPh sb="1" eb="2">
      <t>ツキ</t>
    </rPh>
    <rPh sb="3" eb="5">
      <t>ヘイキン</t>
    </rPh>
    <phoneticPr fontId="19"/>
  </si>
  <si>
    <t>C　介護福祉士などの割合
（常勤換算）％　B/A</t>
    <rPh sb="2" eb="4">
      <t>カイゴ</t>
    </rPh>
    <rPh sb="4" eb="7">
      <t>フクシシ</t>
    </rPh>
    <rPh sb="10" eb="12">
      <t>ワリアイ</t>
    </rPh>
    <rPh sb="14" eb="16">
      <t>ジョウキン</t>
    </rPh>
    <rPh sb="16" eb="18">
      <t>カンサン</t>
    </rPh>
    <phoneticPr fontId="19"/>
  </si>
  <si>
    <r>
      <t>≧</t>
    </r>
    <r>
      <rPr>
        <b/>
        <sz val="12"/>
        <rFont val="ＭＳ Ｐゴシック"/>
        <family val="3"/>
        <charset val="128"/>
      </rPr>
      <t>６０％以上</t>
    </r>
    <r>
      <rPr>
        <sz val="12"/>
        <rFont val="ＭＳ Ｐゴシック"/>
        <family val="3"/>
        <charset val="128"/>
      </rPr>
      <t>であれば算定可</t>
    </r>
  </si>
  <si>
    <t>※ｂについて、１週あたり３２時間を下回る場合は３２時間を基本とする。</t>
    <rPh sb="8" eb="9">
      <t>シュウ</t>
    </rPh>
    <rPh sb="14" eb="16">
      <t>ジカン</t>
    </rPh>
    <rPh sb="17" eb="19">
      <t>シタマワ</t>
    </rPh>
    <rPh sb="20" eb="22">
      <t>バアイ</t>
    </rPh>
    <rPh sb="25" eb="27">
      <t>ジカン</t>
    </rPh>
    <rPh sb="28" eb="30">
      <t>キホン</t>
    </rPh>
    <phoneticPr fontId="19"/>
  </si>
  <si>
    <t>定期巡回・随時対応型訪問介護看護・夜間対応型訪問介護（加算Ⅲ・介護福祉士）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phoneticPr fontId="19"/>
  </si>
  <si>
    <t>　</t>
  </si>
  <si>
    <t>（介護予防）認知症対応型共同生活介護（加算Ⅰ・勤続年数１０年以上の介護福祉士）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rPh sb="23" eb="25">
      <t>キンゾク</t>
    </rPh>
    <rPh sb="25" eb="27">
      <t>ネンスウ</t>
    </rPh>
    <rPh sb="29" eb="32">
      <t>ネンイジョウ</t>
    </rPh>
    <phoneticPr fontId="19"/>
  </si>
  <si>
    <t>c　aのうち勤続年数10年以上の介護福祉士の総勤務時間数</t>
    <rPh sb="8" eb="10">
      <t>ネンスウ</t>
    </rPh>
    <rPh sb="16" eb="18">
      <t>カイゴ</t>
    </rPh>
    <rPh sb="18" eb="21">
      <t>フクシシ</t>
    </rPh>
    <rPh sb="22" eb="23">
      <t>ソウ</t>
    </rPh>
    <rPh sb="23" eb="25">
      <t>キンム</t>
    </rPh>
    <rPh sb="25" eb="28">
      <t>ジカンスウ</t>
    </rPh>
    <phoneticPr fontId="19"/>
  </si>
  <si>
    <t>勤続年数１０年以上の介護福祉士の割合</t>
    <rPh sb="0" eb="2">
      <t>キンゾク</t>
    </rPh>
    <rPh sb="2" eb="4">
      <t>ネンスウ</t>
    </rPh>
    <rPh sb="6" eb="9">
      <t>ネンイジョウ</t>
    </rPh>
    <rPh sb="10" eb="12">
      <t>カイゴ</t>
    </rPh>
    <rPh sb="12" eb="15">
      <t>フクシシ</t>
    </rPh>
    <phoneticPr fontId="19"/>
  </si>
  <si>
    <r>
      <t>≧</t>
    </r>
    <r>
      <rPr>
        <b/>
        <sz val="11"/>
        <rFont val="ＭＳ Ｐゴシック"/>
        <family val="3"/>
        <charset val="128"/>
      </rPr>
      <t>４０％以上</t>
    </r>
    <r>
      <rPr>
        <sz val="11"/>
        <rFont val="ＭＳ Ｐゴシック"/>
        <family val="3"/>
        <charset val="128"/>
      </rPr>
      <t>であれば算定可</t>
    </r>
  </si>
  <si>
    <t>定期巡回・随時対応型訪問介護看護・夜間対応型訪問介護（加算Ⅱ・介護福祉士）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phoneticPr fontId="19"/>
  </si>
  <si>
    <t>定期巡回・随時対応型訪問介護看護・夜間対応型訪問介護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phoneticPr fontId="19"/>
  </si>
  <si>
    <r>
      <t>≧</t>
    </r>
    <r>
      <rPr>
        <b/>
        <sz val="11"/>
        <rFont val="ＭＳ Ｐゴシック"/>
        <family val="3"/>
        <charset val="128"/>
      </rPr>
      <t>７０％以上</t>
    </r>
    <r>
      <rPr>
        <sz val="11"/>
        <rFont val="ＭＳ Ｐゴシック"/>
        <family val="3"/>
        <charset val="128"/>
      </rPr>
      <t>であれば算定可</t>
    </r>
  </si>
  <si>
    <t>介護福祉士などの割合</t>
  </si>
  <si>
    <r>
      <t>≧</t>
    </r>
    <r>
      <rPr>
        <b/>
        <sz val="11"/>
        <rFont val="ＭＳ Ｐゴシック"/>
        <family val="3"/>
        <charset val="128"/>
      </rPr>
      <t>６０％以上</t>
    </r>
    <r>
      <rPr>
        <sz val="11"/>
        <rFont val="ＭＳ Ｐゴシック"/>
        <family val="3"/>
        <charset val="128"/>
      </rPr>
      <t>であれば算定可</t>
    </r>
  </si>
  <si>
    <t>※ｃについて、介護福祉士などとは、介護福祉士、実務者研修修了者及び介護職員基礎研修課程修了者とする。</t>
    <rPh sb="7" eb="9">
      <t>カイゴ</t>
    </rPh>
    <rPh sb="9" eb="12">
      <t>フクシシ</t>
    </rPh>
    <rPh sb="17" eb="19">
      <t>カイゴ</t>
    </rPh>
    <rPh sb="19" eb="22">
      <t>フクシシ</t>
    </rPh>
    <rPh sb="23" eb="26">
      <t>ジツムシャ</t>
    </rPh>
    <rPh sb="26" eb="28">
      <t>ケンシュウ</t>
    </rPh>
    <rPh sb="28" eb="31">
      <t>シュウリョウシャ</t>
    </rPh>
    <rPh sb="31" eb="32">
      <t>オヨ</t>
    </rPh>
    <rPh sb="33" eb="35">
      <t>カイゴ</t>
    </rPh>
    <rPh sb="35" eb="37">
      <t>ショクイン</t>
    </rPh>
    <rPh sb="37" eb="39">
      <t>キソ</t>
    </rPh>
    <rPh sb="39" eb="41">
      <t>ケンシュウ</t>
    </rPh>
    <rPh sb="41" eb="43">
      <t>カテイ</t>
    </rPh>
    <rPh sb="43" eb="46">
      <t>シュウリョウシャ</t>
    </rPh>
    <phoneticPr fontId="19"/>
  </si>
  <si>
    <r>
      <t>≧</t>
    </r>
    <r>
      <rPr>
        <b/>
        <sz val="11"/>
        <rFont val="ＭＳ Ｐゴシック"/>
        <family val="3"/>
        <charset val="128"/>
      </rPr>
      <t>３０％以上</t>
    </r>
    <r>
      <rPr>
        <sz val="11"/>
        <rFont val="ＭＳ Ｐゴシック"/>
        <family val="3"/>
        <charset val="128"/>
      </rPr>
      <t>であれば算定可</t>
    </r>
  </si>
  <si>
    <r>
      <t>≧</t>
    </r>
    <r>
      <rPr>
        <b/>
        <sz val="11"/>
        <rFont val="ＭＳ Ｐゴシック"/>
        <family val="3"/>
        <charset val="128"/>
      </rPr>
      <t>５０％以上</t>
    </r>
    <r>
      <rPr>
        <sz val="11"/>
        <rFont val="ＭＳ Ｐゴシック"/>
        <family val="3"/>
        <charset val="128"/>
      </rPr>
      <t>であれば算定可</t>
    </r>
  </si>
  <si>
    <t>定期巡回・随時対応型訪問介護看護・夜間対応型訪問介護（加算Ⅲ・勤続年数７年以上の職員）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rPh sb="31" eb="33">
      <t>キンゾク</t>
    </rPh>
    <rPh sb="33" eb="35">
      <t>ネンスウ</t>
    </rPh>
    <rPh sb="36" eb="39">
      <t>ネンイジョウ</t>
    </rPh>
    <rPh sb="40" eb="42">
      <t>ショクイン</t>
    </rPh>
    <phoneticPr fontId="19"/>
  </si>
  <si>
    <t>C　勤続年数７年以上の職員の割合（常勤換算）％　Ｂ/Ａ</t>
    <rPh sb="2" eb="4">
      <t>キンゾク</t>
    </rPh>
    <rPh sb="4" eb="6">
      <t>ネンスウ</t>
    </rPh>
    <rPh sb="7" eb="8">
      <t>ネン</t>
    </rPh>
    <rPh sb="8" eb="10">
      <t>イジョウ</t>
    </rPh>
    <rPh sb="11" eb="13">
      <t>ショクイン</t>
    </rPh>
    <rPh sb="14" eb="16">
      <t>ワリアイ</t>
    </rPh>
    <rPh sb="17" eb="19">
      <t>ジョウキン</t>
    </rPh>
    <rPh sb="19" eb="21">
      <t>カンサン</t>
    </rPh>
    <phoneticPr fontId="19"/>
  </si>
  <si>
    <t>※ａについて、看護師又は准看護師は除くものとする。</t>
    <rPh sb="7" eb="9">
      <t>カンゴ</t>
    </rPh>
    <rPh sb="9" eb="10">
      <t>シ</t>
    </rPh>
    <rPh sb="10" eb="11">
      <t>マタ</t>
    </rPh>
    <rPh sb="12" eb="13">
      <t>ジュン</t>
    </rPh>
    <rPh sb="13" eb="15">
      <t>カンゴ</t>
    </rPh>
    <rPh sb="15" eb="16">
      <t>シ</t>
    </rPh>
    <rPh sb="17" eb="18">
      <t>ノゾ</t>
    </rPh>
    <phoneticPr fontId="19"/>
  </si>
  <si>
    <t>地域密着型通所介護（加算Ⅰ・介護福祉士）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カサン</t>
    </rPh>
    <rPh sb="14" eb="16">
      <t>カイゴ</t>
    </rPh>
    <rPh sb="16" eb="19">
      <t>フクシシ</t>
    </rPh>
    <phoneticPr fontId="19"/>
  </si>
  <si>
    <t>a　従業者の総勤務時間数</t>
    <rPh sb="2" eb="5">
      <t>ジュウギョウシャ</t>
    </rPh>
    <rPh sb="6" eb="7">
      <t>ソウ</t>
    </rPh>
    <rPh sb="7" eb="9">
      <t>キンム</t>
    </rPh>
    <rPh sb="9" eb="12">
      <t>ジカンスウ</t>
    </rPh>
    <phoneticPr fontId="19"/>
  </si>
  <si>
    <t>c　aのうち勤続年数７年以上の者の総勤務時間数</t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モノ</t>
    </rPh>
    <rPh sb="17" eb="18">
      <t>ソウ</t>
    </rPh>
    <rPh sb="18" eb="20">
      <t>キンム</t>
    </rPh>
    <rPh sb="20" eb="23">
      <t>ジカンスウ</t>
    </rPh>
    <phoneticPr fontId="19"/>
  </si>
  <si>
    <t>定期巡回・随時対応型訪問介護看護（加算Ⅲ・常勤職員）</t>
    <rPh sb="21" eb="23">
      <t>ジョウキン</t>
    </rPh>
    <rPh sb="23" eb="25">
      <t>ショクイン</t>
    </rPh>
    <phoneticPr fontId="19"/>
  </si>
  <si>
    <t>常勤職員の割合</t>
  </si>
  <si>
    <t>（介護予防）認知症対応型通所介護（加算Ⅰ・介護福祉士）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19"/>
  </si>
  <si>
    <t>a　介護職員の総勤務時間数</t>
    <rPh sb="2" eb="4">
      <t>カイゴ</t>
    </rPh>
    <rPh sb="4" eb="6">
      <t>ショクイン</t>
    </rPh>
    <rPh sb="7" eb="8">
      <t>ソウ</t>
    </rPh>
    <rPh sb="8" eb="10">
      <t>キンム</t>
    </rPh>
    <rPh sb="10" eb="13">
      <t>ジカンスウ</t>
    </rPh>
    <phoneticPr fontId="19"/>
  </si>
  <si>
    <t>（介護予防）認知症対応型通所介護（加算Ⅰ・勤続年数１０年以上の介護福祉士）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rPh sb="21" eb="23">
      <t>キンゾク</t>
    </rPh>
    <rPh sb="23" eb="25">
      <t>ネンスウ</t>
    </rPh>
    <rPh sb="27" eb="30">
      <t>ネンイジョウ</t>
    </rPh>
    <phoneticPr fontId="19"/>
  </si>
  <si>
    <t>（介護予防）認知症対応型通所介護（加算Ⅱ・介護福祉士）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19"/>
  </si>
  <si>
    <t>（介護予防）認知症対応型通所介護（加算Ⅱ・勤続年数７年以上）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rPh sb="21" eb="23">
      <t>キンゾク</t>
    </rPh>
    <rPh sb="23" eb="25">
      <t>ネンスウ</t>
    </rPh>
    <rPh sb="26" eb="27">
      <t>ネン</t>
    </rPh>
    <rPh sb="27" eb="29">
      <t>イジョウ</t>
    </rPh>
    <phoneticPr fontId="19"/>
  </si>
  <si>
    <t>a　直接提供職員の総勤務時間数</t>
    <rPh sb="2" eb="4">
      <t>チョクセツ</t>
    </rPh>
    <rPh sb="4" eb="6">
      <t>テイキョウ</t>
    </rPh>
    <rPh sb="6" eb="8">
      <t>ショクイン</t>
    </rPh>
    <rPh sb="9" eb="10">
      <t>ソウ</t>
    </rPh>
    <rPh sb="10" eb="12">
      <t>キンム</t>
    </rPh>
    <rPh sb="12" eb="15">
      <t>ジカンスウ</t>
    </rPh>
    <phoneticPr fontId="19"/>
  </si>
  <si>
    <t>勤続年数７年以上の者の割合</t>
  </si>
  <si>
    <t>※aについて、直接提供職員とは、生活相談員、看護職員、介護職員又は機能訓練指導員として勤務を行う職員を指す。</t>
    <rPh sb="16" eb="18">
      <t>セイカツ</t>
    </rPh>
    <rPh sb="18" eb="21">
      <t>ソウダンイン</t>
    </rPh>
    <rPh sb="22" eb="24">
      <t>カンゴ</t>
    </rPh>
    <rPh sb="24" eb="26">
      <t>ショクイン</t>
    </rPh>
    <rPh sb="27" eb="31">
      <t>カイゴショクイン</t>
    </rPh>
    <rPh sb="31" eb="32">
      <t>マタ</t>
    </rPh>
    <rPh sb="33" eb="35">
      <t>キノウ</t>
    </rPh>
    <rPh sb="35" eb="37">
      <t>クンレン</t>
    </rPh>
    <rPh sb="37" eb="40">
      <t>シドウイン</t>
    </rPh>
    <rPh sb="43" eb="45">
      <t>キンム</t>
    </rPh>
    <rPh sb="46" eb="47">
      <t>オコナ</t>
    </rPh>
    <rPh sb="48" eb="50">
      <t>ショクイン</t>
    </rPh>
    <rPh sb="51" eb="52">
      <t>サ</t>
    </rPh>
    <phoneticPr fontId="19"/>
  </si>
  <si>
    <t>（介護予防）認知症対応型共同生活介護（加算Ⅰ・介護福祉士）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19"/>
  </si>
  <si>
    <t>　A  介護職員の総数（常勤換算）人　　a/b</t>
    <rPh sb="4" eb="6">
      <t>カイゴ</t>
    </rPh>
    <rPh sb="6" eb="8">
      <t>ショクイン</t>
    </rPh>
    <rPh sb="9" eb="11">
      <t>ソウスウ</t>
    </rPh>
    <rPh sb="12" eb="14">
      <t>ジョウキン</t>
    </rPh>
    <rPh sb="14" eb="16">
      <t>カンサン</t>
    </rPh>
    <rPh sb="17" eb="18">
      <t>ニン</t>
    </rPh>
    <phoneticPr fontId="19"/>
  </si>
  <si>
    <t>C　勤続年数１０年以上の職員の割合
（常勤換算）％　B/A</t>
    <rPh sb="2" eb="4">
      <t>キンゾク</t>
    </rPh>
    <rPh sb="4" eb="6">
      <t>ネンスウ</t>
    </rPh>
    <rPh sb="8" eb="11">
      <t>ネンイジョウ</t>
    </rPh>
    <rPh sb="12" eb="14">
      <t>ショクイン</t>
    </rPh>
    <rPh sb="15" eb="17">
      <t>ワリアイ</t>
    </rPh>
    <rPh sb="19" eb="21">
      <t>ジョウキン</t>
    </rPh>
    <rPh sb="21" eb="23">
      <t>カンサン</t>
    </rPh>
    <phoneticPr fontId="19"/>
  </si>
  <si>
    <t>（介護予防）認知症対応型共同生活介護（加算Ⅱ・介護福祉士）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19"/>
  </si>
  <si>
    <t>（介護予防）認知症対応型共同生活介護（加算Ⅲ・介護福祉士）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19"/>
  </si>
  <si>
    <t>a　介護職員の総勤務時間数</t>
    <rPh sb="2" eb="4">
      <t>カイゴ</t>
    </rPh>
    <rPh sb="4" eb="6">
      <t>ショクイン</t>
    </rPh>
    <rPh sb="7" eb="8">
      <t>ソウ</t>
    </rPh>
    <rPh sb="8" eb="10">
      <t>キンム</t>
    </rPh>
    <rPh sb="10" eb="12">
      <t>ジカン</t>
    </rPh>
    <rPh sb="12" eb="13">
      <t>カズ</t>
    </rPh>
    <phoneticPr fontId="19"/>
  </si>
  <si>
    <t>（介護予防）認知症対応型共同生活介護（加算Ⅲ・常勤職員）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rPh sb="23" eb="25">
      <t>ジョウキン</t>
    </rPh>
    <rPh sb="25" eb="27">
      <t>ショクイン</t>
    </rPh>
    <phoneticPr fontId="19"/>
  </si>
  <si>
    <t>　A  看護・介護職員の総数（常勤換算）人　　a/b</t>
    <rPh sb="4" eb="6">
      <t>カンゴ</t>
    </rPh>
    <rPh sb="7" eb="11">
      <t>カイゴショクイン</t>
    </rPh>
    <rPh sb="12" eb="14">
      <t>ソウスウ</t>
    </rPh>
    <rPh sb="15" eb="17">
      <t>ジョウキン</t>
    </rPh>
    <rPh sb="17" eb="19">
      <t>カンサン</t>
    </rPh>
    <rPh sb="20" eb="21">
      <t>ニン</t>
    </rPh>
    <phoneticPr fontId="19"/>
  </si>
  <si>
    <t>a　看護・介護職員の総勤務時間数</t>
    <rPh sb="2" eb="4">
      <t>カンゴ</t>
    </rPh>
    <rPh sb="5" eb="9">
      <t>カイゴショクイン</t>
    </rPh>
    <rPh sb="10" eb="11">
      <t>ソウ</t>
    </rPh>
    <rPh sb="11" eb="13">
      <t>キンム</t>
    </rPh>
    <rPh sb="13" eb="16">
      <t>ジカンスウ</t>
    </rPh>
    <phoneticPr fontId="19"/>
  </si>
  <si>
    <r>
      <t>≧</t>
    </r>
    <r>
      <rPr>
        <b/>
        <sz val="11"/>
        <rFont val="ＭＳ Ｐゴシック"/>
        <family val="3"/>
        <charset val="128"/>
      </rPr>
      <t>７５％以上</t>
    </r>
    <r>
      <rPr>
        <sz val="11"/>
        <rFont val="ＭＳ Ｐゴシック"/>
        <family val="3"/>
        <charset val="128"/>
      </rPr>
      <t>であれば算定可</t>
    </r>
  </si>
  <si>
    <t>（介護予防）認知症対応型共同生活介護（加算Ⅲ・勤続年数７年以上）</t>
    <rPh sb="1" eb="3">
      <t>カイゴ</t>
    </rPh>
    <rPh sb="3" eb="5">
      <t>ヨボウ</t>
    </rPh>
    <phoneticPr fontId="19"/>
  </si>
  <si>
    <t>C　勤続年数７年以上の者の割合（常勤換算）％　Ｂ/Ａ</t>
    <rPh sb="2" eb="4">
      <t>キンゾク</t>
    </rPh>
    <rPh sb="4" eb="6">
      <t>ネンスウ</t>
    </rPh>
    <rPh sb="7" eb="8">
      <t>ネン</t>
    </rPh>
    <rPh sb="8" eb="10">
      <t>イジョウ</t>
    </rPh>
    <rPh sb="11" eb="12">
      <t>モノ</t>
    </rPh>
    <rPh sb="13" eb="15">
      <t>ワリアイ</t>
    </rPh>
    <rPh sb="16" eb="18">
      <t>ジョウキン</t>
    </rPh>
    <rPh sb="18" eb="20">
      <t>カンサン</t>
    </rPh>
    <phoneticPr fontId="19"/>
  </si>
  <si>
    <t>a　 直接提供職員の総勤務時間数</t>
    <rPh sb="3" eb="5">
      <t>チョクセツ</t>
    </rPh>
    <rPh sb="5" eb="7">
      <t>テイキョウ</t>
    </rPh>
    <rPh sb="7" eb="9">
      <t>ショクイン</t>
    </rPh>
    <rPh sb="10" eb="11">
      <t>ソウ</t>
    </rPh>
    <rPh sb="11" eb="13">
      <t>キンム</t>
    </rPh>
    <rPh sb="13" eb="16">
      <t>ジカンスウ</t>
    </rPh>
    <phoneticPr fontId="19"/>
  </si>
  <si>
    <t>※aについて、直接提供職員とは、介護従業者として勤務を行う職員を指す。</t>
    <rPh sb="16" eb="18">
      <t>カイゴ</t>
    </rPh>
    <rPh sb="18" eb="21">
      <t>ジュウギョウシャ</t>
    </rPh>
    <rPh sb="24" eb="26">
      <t>キンム</t>
    </rPh>
    <rPh sb="27" eb="28">
      <t>オコナ</t>
    </rPh>
    <rPh sb="29" eb="31">
      <t>ショクイン</t>
    </rPh>
    <rPh sb="32" eb="33">
      <t>サ</t>
    </rPh>
    <phoneticPr fontId="19"/>
  </si>
  <si>
    <t>（介護予防）小規模多機能型居宅介護・看護小規模多機能型居宅介護（加算Ⅰ・介護福祉士）</t>
    <rPh sb="1" eb="3">
      <t>カイゴ</t>
    </rPh>
    <rPh sb="3" eb="5">
      <t>ヨボウ</t>
    </rPh>
    <rPh sb="6" eb="7">
      <t>ショウ</t>
    </rPh>
    <rPh sb="7" eb="9">
      <t>キボ</t>
    </rPh>
    <rPh sb="9" eb="13">
      <t>タキノウガタ</t>
    </rPh>
    <rPh sb="13" eb="15">
      <t>キョタク</t>
    </rPh>
    <rPh sb="15" eb="17">
      <t>カイゴ</t>
    </rPh>
    <rPh sb="18" eb="20">
      <t>カンゴ</t>
    </rPh>
    <rPh sb="20" eb="23">
      <t>ショウキボ</t>
    </rPh>
    <rPh sb="23" eb="27">
      <t>タキノウガタ</t>
    </rPh>
    <rPh sb="27" eb="29">
      <t>キョタク</t>
    </rPh>
    <rPh sb="29" eb="31">
      <t>カイゴ</t>
    </rPh>
    <phoneticPr fontId="19"/>
  </si>
  <si>
    <t>b　常勤の従業者が勤務すべき時間数
（１月あたり）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rPh sb="20" eb="21">
      <t>ガツ</t>
    </rPh>
    <phoneticPr fontId="19"/>
  </si>
  <si>
    <t>※ａについて、保健師、看護師又は准看護師は除くものとする。</t>
    <rPh sb="7" eb="10">
      <t>ホケンシ</t>
    </rPh>
    <rPh sb="11" eb="13">
      <t>カンゴ</t>
    </rPh>
    <rPh sb="13" eb="14">
      <t>シ</t>
    </rPh>
    <rPh sb="14" eb="15">
      <t>マタ</t>
    </rPh>
    <rPh sb="16" eb="17">
      <t>ジュン</t>
    </rPh>
    <rPh sb="17" eb="19">
      <t>カンゴ</t>
    </rPh>
    <rPh sb="19" eb="20">
      <t>シ</t>
    </rPh>
    <rPh sb="21" eb="22">
      <t>ノゾ</t>
    </rPh>
    <phoneticPr fontId="19"/>
  </si>
  <si>
    <t>（介護予防）小規模多機能型居宅介護・看護小規模多機能型居宅介護（加算Ⅰ・勤続年数１０年以上の介護福祉士）</t>
    <rPh sb="36" eb="38">
      <t>キンゾク</t>
    </rPh>
    <rPh sb="38" eb="40">
      <t>ネンスウ</t>
    </rPh>
    <rPh sb="42" eb="45">
      <t>ネンイジョウ</t>
    </rPh>
    <phoneticPr fontId="19"/>
  </si>
  <si>
    <t>（介護予防）小規模多機能型居宅介護・看護小規模多機能型居宅介護（加算Ⅱ・介護福祉士）</t>
    <rPh sb="1" eb="3">
      <t>カイゴ</t>
    </rPh>
    <rPh sb="3" eb="5">
      <t>ヨボウ</t>
    </rPh>
    <rPh sb="6" eb="7">
      <t>ショウ</t>
    </rPh>
    <rPh sb="7" eb="9">
      <t>キボ</t>
    </rPh>
    <rPh sb="9" eb="13">
      <t>タキノウガタ</t>
    </rPh>
    <rPh sb="13" eb="15">
      <t>キョタク</t>
    </rPh>
    <rPh sb="15" eb="17">
      <t>カイゴ</t>
    </rPh>
    <rPh sb="18" eb="20">
      <t>カンゴ</t>
    </rPh>
    <rPh sb="20" eb="23">
      <t>ショウキボ</t>
    </rPh>
    <rPh sb="23" eb="27">
      <t>タキノウガタ</t>
    </rPh>
    <rPh sb="27" eb="29">
      <t>キョタク</t>
    </rPh>
    <rPh sb="29" eb="31">
      <t>カイゴ</t>
    </rPh>
    <phoneticPr fontId="19"/>
  </si>
  <si>
    <t>（介護予防）小規模多機能型居宅介護・看護小規模多機能型居宅介護（加算Ⅲ・介護福祉士）</t>
    <rPh sb="1" eb="3">
      <t>カイゴ</t>
    </rPh>
    <rPh sb="3" eb="5">
      <t>ヨボウ</t>
    </rPh>
    <rPh sb="6" eb="7">
      <t>ショウ</t>
    </rPh>
    <rPh sb="7" eb="9">
      <t>キボ</t>
    </rPh>
    <rPh sb="9" eb="13">
      <t>タキノウガタ</t>
    </rPh>
    <rPh sb="13" eb="15">
      <t>キョタク</t>
    </rPh>
    <rPh sb="15" eb="17">
      <t>カイゴ</t>
    </rPh>
    <rPh sb="18" eb="20">
      <t>カンゴ</t>
    </rPh>
    <rPh sb="20" eb="23">
      <t>ショウキボ</t>
    </rPh>
    <rPh sb="23" eb="27">
      <t>タキノウガタ</t>
    </rPh>
    <rPh sb="27" eb="29">
      <t>キョタク</t>
    </rPh>
    <rPh sb="29" eb="31">
      <t>カイゴ</t>
    </rPh>
    <phoneticPr fontId="19"/>
  </si>
  <si>
    <t>（介護予防）小規模多機能型居宅介護・看護小規模多機能型居宅介護（加算Ⅲ・常勤職員）</t>
    <rPh sb="1" eb="3">
      <t>カイゴ</t>
    </rPh>
    <rPh sb="3" eb="5">
      <t>ヨボウ</t>
    </rPh>
    <rPh sb="6" eb="9">
      <t>ショウキボ</t>
    </rPh>
    <rPh sb="9" eb="13">
      <t>タキノウガタ</t>
    </rPh>
    <rPh sb="13" eb="15">
      <t>キョタク</t>
    </rPh>
    <rPh sb="15" eb="17">
      <t>カイゴ</t>
    </rPh>
    <rPh sb="18" eb="20">
      <t>カンゴ</t>
    </rPh>
    <rPh sb="20" eb="23">
      <t>ショウキボ</t>
    </rPh>
    <rPh sb="23" eb="27">
      <t>タキノウガタ</t>
    </rPh>
    <rPh sb="27" eb="29">
      <t>キョタク</t>
    </rPh>
    <rPh sb="29" eb="31">
      <t>カイゴ</t>
    </rPh>
    <rPh sb="36" eb="38">
      <t>ジョウキン</t>
    </rPh>
    <rPh sb="38" eb="40">
      <t>ショクイン</t>
    </rPh>
    <phoneticPr fontId="19"/>
  </si>
  <si>
    <t>a　直接提供職員の総勤務時間数</t>
    <rPh sb="2" eb="4">
      <t>チョクセツ</t>
    </rPh>
    <rPh sb="4" eb="6">
      <t>テイキョウ</t>
    </rPh>
    <rPh sb="6" eb="8">
      <t>ショクイン</t>
    </rPh>
    <rPh sb="9" eb="10">
      <t>ソウ</t>
    </rPh>
    <rPh sb="10" eb="12">
      <t>キンム</t>
    </rPh>
    <rPh sb="12" eb="14">
      <t>ジカン</t>
    </rPh>
    <rPh sb="14" eb="15">
      <t>カズ</t>
    </rPh>
    <phoneticPr fontId="19"/>
  </si>
  <si>
    <t>b　常勤の従業者が勤務すべき時間数
（1月あたり）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rPh sb="20" eb="21">
      <t>ガツ</t>
    </rPh>
    <phoneticPr fontId="19"/>
  </si>
  <si>
    <t>（介護予防）小規模多機能型居宅介護・看護小規模多機能型居宅介護（加算Ⅲ・勤続年数７年以上）</t>
    <rPh sb="1" eb="3">
      <t>カイゴ</t>
    </rPh>
    <rPh sb="3" eb="5">
      <t>ヨボウ</t>
    </rPh>
    <phoneticPr fontId="19"/>
  </si>
  <si>
    <t>a　介護職員の総数（勤務延時間数）</t>
    <rPh sb="2" eb="4">
      <t>カイゴ</t>
    </rPh>
    <rPh sb="4" eb="6">
      <t>ショクイン</t>
    </rPh>
    <rPh sb="7" eb="9">
      <t>ソウスウ</t>
    </rPh>
    <rPh sb="10" eb="12">
      <t>キンム</t>
    </rPh>
    <rPh sb="12" eb="13">
      <t>ノ</t>
    </rPh>
    <rPh sb="13" eb="15">
      <t>ジカン</t>
    </rPh>
    <rPh sb="15" eb="16">
      <t>スウ</t>
    </rPh>
    <phoneticPr fontId="19"/>
  </si>
  <si>
    <t>b　常勤の従業者が勤務すべき時間数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phoneticPr fontId="19"/>
  </si>
  <si>
    <t>c　aのうち介護福祉士の総数（延勤務時間）</t>
    <rPh sb="6" eb="8">
      <t>カイゴ</t>
    </rPh>
    <rPh sb="8" eb="11">
      <t>フクシシ</t>
    </rPh>
    <rPh sb="12" eb="14">
      <t>ソウスウ</t>
    </rPh>
    <rPh sb="15" eb="16">
      <t>ノ</t>
    </rPh>
    <rPh sb="16" eb="18">
      <t>キンム</t>
    </rPh>
    <rPh sb="18" eb="20">
      <t>ジカン</t>
    </rPh>
    <phoneticPr fontId="19"/>
  </si>
  <si>
    <t>地域密着型通所介護（加算Ⅰ・勤続年数１０年以上の介護福祉士）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カサン</t>
    </rPh>
    <rPh sb="14" eb="16">
      <t>キンゾク</t>
    </rPh>
    <rPh sb="16" eb="18">
      <t>ネンスウ</t>
    </rPh>
    <rPh sb="20" eb="23">
      <t>ネンイジョウ</t>
    </rPh>
    <rPh sb="24" eb="26">
      <t>カイゴ</t>
    </rPh>
    <rPh sb="26" eb="29">
      <t>フクシシ</t>
    </rPh>
    <phoneticPr fontId="19"/>
  </si>
  <si>
    <t>　B　Aのうち勤続年数１０年以上の介護福祉士の総数（常勤換算）人　ｃ/b</t>
    <rPh sb="7" eb="9">
      <t>キンゾク</t>
    </rPh>
    <rPh sb="9" eb="11">
      <t>ネンスウ</t>
    </rPh>
    <rPh sb="13" eb="16">
      <t>ネンイジョウ</t>
    </rPh>
    <rPh sb="17" eb="19">
      <t>カイゴ</t>
    </rPh>
    <rPh sb="19" eb="22">
      <t>フクシシ</t>
    </rPh>
    <rPh sb="23" eb="25">
      <t>ソウスウ</t>
    </rPh>
    <rPh sb="26" eb="28">
      <t>ジョウキン</t>
    </rPh>
    <rPh sb="28" eb="30">
      <t>カンサン</t>
    </rPh>
    <rPh sb="31" eb="32">
      <t>ニン</t>
    </rPh>
    <phoneticPr fontId="19"/>
  </si>
  <si>
    <t>C　勤続年数１０年以上の介護福祉士の割合
（常勤換算）％　B/A</t>
    <rPh sb="2" eb="4">
      <t>キンゾク</t>
    </rPh>
    <rPh sb="4" eb="6">
      <t>ネンスウ</t>
    </rPh>
    <rPh sb="8" eb="11">
      <t>ネンイジョウ</t>
    </rPh>
    <rPh sb="12" eb="14">
      <t>カイゴ</t>
    </rPh>
    <rPh sb="14" eb="17">
      <t>フクシシ</t>
    </rPh>
    <rPh sb="18" eb="20">
      <t>ワリアイ</t>
    </rPh>
    <rPh sb="22" eb="24">
      <t>ジョウキン</t>
    </rPh>
    <rPh sb="24" eb="26">
      <t>カンサン</t>
    </rPh>
    <phoneticPr fontId="19"/>
  </si>
  <si>
    <t>c　aのうち勤続年数１０年以上の介護福祉士の総勤務時間数</t>
    <rPh sb="6" eb="8">
      <t>キンゾク</t>
    </rPh>
    <rPh sb="8" eb="10">
      <t>ネンスウ</t>
    </rPh>
    <rPh sb="12" eb="15">
      <t>ネンイジョウ</t>
    </rPh>
    <rPh sb="16" eb="18">
      <t>カイゴ</t>
    </rPh>
    <rPh sb="18" eb="21">
      <t>フクシシ</t>
    </rPh>
    <rPh sb="22" eb="23">
      <t>ソウ</t>
    </rPh>
    <rPh sb="23" eb="25">
      <t>キンム</t>
    </rPh>
    <rPh sb="25" eb="28">
      <t>ジカンスウ</t>
    </rPh>
    <phoneticPr fontId="19"/>
  </si>
  <si>
    <r>
      <t>≧</t>
    </r>
    <r>
      <rPr>
        <b/>
        <sz val="11"/>
        <rFont val="ＭＳ Ｐゴシック"/>
        <family val="3"/>
        <charset val="128"/>
      </rPr>
      <t>２５％以上</t>
    </r>
    <r>
      <rPr>
        <sz val="11"/>
        <rFont val="ＭＳ Ｐゴシック"/>
        <family val="3"/>
        <charset val="128"/>
      </rPr>
      <t>であれば算定可</t>
    </r>
  </si>
  <si>
    <t>地域密着型通所介護（加算Ⅱ・介護福祉士）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カサン</t>
    </rPh>
    <rPh sb="14" eb="16">
      <t>カイゴ</t>
    </rPh>
    <rPh sb="16" eb="19">
      <t>フクシシ</t>
    </rPh>
    <phoneticPr fontId="19"/>
  </si>
  <si>
    <t>地域密着型通所介護（加算Ⅲ・介護福祉士）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カサン</t>
    </rPh>
    <rPh sb="14" eb="16">
      <t>カイゴ</t>
    </rPh>
    <rPh sb="16" eb="19">
      <t>フクシシ</t>
    </rPh>
    <phoneticPr fontId="19"/>
  </si>
  <si>
    <t>地域密着型通所介護（加算Ⅲ・勤続年数年数７年以上）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カサン</t>
    </rPh>
    <rPh sb="14" eb="16">
      <t>キンゾク</t>
    </rPh>
    <rPh sb="16" eb="18">
      <t>ネンスウ</t>
    </rPh>
    <rPh sb="18" eb="20">
      <t>ネンスウ</t>
    </rPh>
    <rPh sb="21" eb="22">
      <t>ネン</t>
    </rPh>
    <rPh sb="22" eb="24">
      <t>イジョウ</t>
    </rPh>
    <phoneticPr fontId="19"/>
  </si>
  <si>
    <t>　B　Aのうち勤続年数年数７年以上の者の総数（常勤換算）人　ｃ/b</t>
    <rPh sb="7" eb="9">
      <t>キンゾク</t>
    </rPh>
    <rPh sb="9" eb="11">
      <t>ネンスウ</t>
    </rPh>
    <rPh sb="11" eb="13">
      <t>ネンスウ</t>
    </rPh>
    <rPh sb="14" eb="15">
      <t>ネン</t>
    </rPh>
    <rPh sb="15" eb="17">
      <t>イジョウ</t>
    </rPh>
    <rPh sb="18" eb="19">
      <t>モノ</t>
    </rPh>
    <rPh sb="20" eb="22">
      <t>ソウスウ</t>
    </rPh>
    <rPh sb="23" eb="25">
      <t>ジョウキン</t>
    </rPh>
    <rPh sb="25" eb="27">
      <t>カンサン</t>
    </rPh>
    <rPh sb="28" eb="29">
      <t>ニン</t>
    </rPh>
    <phoneticPr fontId="19"/>
  </si>
  <si>
    <t>c　aのうち勤続年数７年以上の者の総勤務時間数</t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モノ</t>
    </rPh>
    <rPh sb="17" eb="18">
      <t>ソウ</t>
    </rPh>
    <rPh sb="18" eb="20">
      <t>キンム</t>
    </rPh>
    <rPh sb="20" eb="22">
      <t>ジカン</t>
    </rPh>
    <rPh sb="22" eb="23">
      <t>カズ</t>
    </rPh>
    <phoneticPr fontId="19"/>
  </si>
  <si>
    <t>※aについて、直接提供職員とは、生活相談員、看護職員、介護職員又は機能訓練指導員として勤務を行う職員を指す。</t>
    <rPh sb="7" eb="9">
      <t>チョクセツ</t>
    </rPh>
    <rPh sb="9" eb="11">
      <t>テイキョウ</t>
    </rPh>
    <rPh sb="11" eb="13">
      <t>ショクイン</t>
    </rPh>
    <rPh sb="16" eb="18">
      <t>セイカツ</t>
    </rPh>
    <rPh sb="18" eb="21">
      <t>ソウダンイン</t>
    </rPh>
    <rPh sb="22" eb="24">
      <t>カンゴ</t>
    </rPh>
    <rPh sb="24" eb="26">
      <t>ショクイン</t>
    </rPh>
    <rPh sb="27" eb="29">
      <t>カイゴ</t>
    </rPh>
    <rPh sb="29" eb="31">
      <t>ショクイン</t>
    </rPh>
    <rPh sb="31" eb="32">
      <t>マタ</t>
    </rPh>
    <rPh sb="33" eb="35">
      <t>キノウ</t>
    </rPh>
    <rPh sb="35" eb="37">
      <t>クンレン</t>
    </rPh>
    <rPh sb="37" eb="40">
      <t>シドウイン</t>
    </rPh>
    <rPh sb="43" eb="45">
      <t>キンム</t>
    </rPh>
    <rPh sb="46" eb="47">
      <t>オコナ</t>
    </rPh>
    <rPh sb="48" eb="50">
      <t>ショクイン</t>
    </rPh>
    <rPh sb="51" eb="52">
      <t>サ</t>
    </rPh>
    <phoneticPr fontId="19"/>
  </si>
  <si>
    <t>○サービス提供体制強化加算計算様式（記入例）</t>
    <rPh sb="5" eb="7">
      <t>テイキョウ</t>
    </rPh>
    <rPh sb="7" eb="9">
      <t>タイセイ</t>
    </rPh>
    <rPh sb="9" eb="11">
      <t>キョウカ</t>
    </rPh>
    <rPh sb="11" eb="13">
      <t>カサン</t>
    </rPh>
    <rPh sb="13" eb="15">
      <t>ケイサン</t>
    </rPh>
    <rPh sb="15" eb="17">
      <t>ヨウシキ</t>
    </rPh>
    <rPh sb="18" eb="20">
      <t>キニュウ</t>
    </rPh>
    <rPh sb="20" eb="21">
      <t>レイ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</si>
</sst>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36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0"/>
      <name val="ＭＳ Ｐゴシック"/>
      <family val="3"/>
    </font>
    <font>
      <sz val="12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u/>
      <sz val="11"/>
      <name val="ＭＳ Ｐゴシック"/>
      <family val="3"/>
    </font>
    <font>
      <b/>
      <sz val="11"/>
      <name val="ＭＳ Ｐゴシック"/>
      <family val="3"/>
    </font>
    <font>
      <sz val="8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</font>
    <font>
      <b/>
      <sz val="18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24" borderId="11" xfId="0" applyFill="1" applyBorder="1" applyAlignment="1">
      <alignment vertical="center" wrapText="1"/>
    </xf>
    <xf numFmtId="177" fontId="0" fillId="24" borderId="12" xfId="0" applyNumberFormat="1" applyFill="1" applyBorder="1" applyAlignment="1">
      <alignment vertical="center"/>
    </xf>
    <xf numFmtId="177" fontId="0" fillId="24" borderId="15" xfId="0" applyNumberFormat="1" applyFill="1" applyBorder="1" applyAlignme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177" fontId="22" fillId="25" borderId="15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1" fillId="24" borderId="11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6" fillId="0" borderId="0" xfId="0" applyFont="1" applyAlignment="1">
      <alignment horizontal="right" vertical="center"/>
    </xf>
    <xf numFmtId="177" fontId="0" fillId="24" borderId="10" xfId="0" applyNumberForma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vertical="center"/>
    </xf>
    <xf numFmtId="0" fontId="26" fillId="0" borderId="0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177" fontId="22" fillId="26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12" xfId="0" applyFont="1" applyBorder="1" applyAlignment="1">
      <alignment vertical="center"/>
    </xf>
    <xf numFmtId="0" fontId="0" fillId="27" borderId="17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7" borderId="19" xfId="0" applyFill="1" applyBorder="1" applyAlignment="1">
      <alignment vertical="center"/>
    </xf>
    <xf numFmtId="0" fontId="0" fillId="27" borderId="12" xfId="0" applyFill="1" applyBorder="1" applyAlignment="1">
      <alignment vertical="center"/>
    </xf>
    <xf numFmtId="177" fontId="0" fillId="27" borderId="15" xfId="0" applyNumberFormat="1" applyFill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4" borderId="10" xfId="0" applyFill="1" applyBorder="1" applyAlignment="1">
      <alignment horizontal="left" vertical="center" wrapText="1"/>
    </xf>
    <xf numFmtId="0" fontId="0" fillId="24" borderId="12" xfId="0" applyFill="1" applyBorder="1" applyAlignment="1">
      <alignment horizontal="left" vertical="center" wrapText="1"/>
    </xf>
    <xf numFmtId="0" fontId="0" fillId="24" borderId="12" xfId="0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1" fillId="24" borderId="10" xfId="0" applyFont="1" applyFill="1" applyBorder="1" applyAlignment="1">
      <alignment horizontal="left" vertical="center" wrapText="1"/>
    </xf>
    <xf numFmtId="0" fontId="21" fillId="24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9525" y="4286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26</xdr:row>
      <xdr:rowOff>161925</xdr:rowOff>
    </xdr:from>
    <xdr:to>
      <xdr:col>1</xdr:col>
      <xdr:colOff>9525</xdr:colOff>
      <xdr:row>29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8039100"/>
          <a:ext cx="57150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3557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27</xdr:row>
      <xdr:rowOff>0</xdr:rowOff>
    </xdr:from>
    <xdr:to>
      <xdr:col>0</xdr:col>
      <xdr:colOff>561975</xdr:colOff>
      <xdr:row>28</xdr:row>
      <xdr:rowOff>476250</xdr:rowOff>
    </xdr:to>
    <xdr:sp macro="" textlink="">
      <xdr:nvSpPr>
        <xdr:cNvPr id="23558" name="Line 2"/>
        <xdr:cNvSpPr>
          <a:spLocks noChangeShapeType="1"/>
        </xdr:cNvSpPr>
      </xdr:nvSpPr>
      <xdr:spPr>
        <a:xfrm>
          <a:off x="9525" y="8324850"/>
          <a:ext cx="55245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0</xdr:col>
      <xdr:colOff>495300</xdr:colOff>
      <xdr:row>52</xdr:row>
      <xdr:rowOff>457200</xdr:rowOff>
    </xdr:to>
    <xdr:sp macro="" textlink="">
      <xdr:nvSpPr>
        <xdr:cNvPr id="23559" name="Line 1"/>
        <xdr:cNvSpPr>
          <a:spLocks noChangeShapeType="1"/>
        </xdr:cNvSpPr>
      </xdr:nvSpPr>
      <xdr:spPr>
        <a:xfrm>
          <a:off x="9525" y="15649575"/>
          <a:ext cx="48577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7652" name="Line 1"/>
        <xdr:cNvSpPr>
          <a:spLocks noChangeShapeType="1"/>
        </xdr:cNvSpPr>
      </xdr:nvSpPr>
      <xdr:spPr>
        <a:xfrm>
          <a:off x="9525" y="6572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28</xdr:row>
      <xdr:rowOff>0</xdr:rowOff>
    </xdr:from>
    <xdr:to>
      <xdr:col>0</xdr:col>
      <xdr:colOff>561975</xdr:colOff>
      <xdr:row>29</xdr:row>
      <xdr:rowOff>189865</xdr:rowOff>
    </xdr:to>
    <xdr:sp macro="" textlink="">
      <xdr:nvSpPr>
        <xdr:cNvPr id="27653" name="Line 2"/>
        <xdr:cNvSpPr>
          <a:spLocks noChangeShapeType="1"/>
        </xdr:cNvSpPr>
      </xdr:nvSpPr>
      <xdr:spPr>
        <a:xfrm>
          <a:off x="9525" y="8105775"/>
          <a:ext cx="552450" cy="5899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6627" name="Line 1"/>
        <xdr:cNvSpPr>
          <a:spLocks noChangeShapeType="1"/>
        </xdr:cNvSpPr>
      </xdr:nvSpPr>
      <xdr:spPr>
        <a:xfrm>
          <a:off x="9525" y="6572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8679" name="Line 2"/>
        <xdr:cNvSpPr>
          <a:spLocks noChangeShapeType="1"/>
        </xdr:cNvSpPr>
      </xdr:nvSpPr>
      <xdr:spPr>
        <a:xfrm>
          <a:off x="9525" y="8324850"/>
          <a:ext cx="55245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0</xdr:col>
      <xdr:colOff>495300</xdr:colOff>
      <xdr:row>52</xdr:row>
      <xdr:rowOff>514350</xdr:rowOff>
    </xdr:to>
    <xdr:sp macro="" textlink="">
      <xdr:nvSpPr>
        <xdr:cNvPr id="28680" name="Line 1"/>
        <xdr:cNvSpPr>
          <a:spLocks noChangeShapeType="1"/>
        </xdr:cNvSpPr>
      </xdr:nvSpPr>
      <xdr:spPr>
        <a:xfrm>
          <a:off x="9525" y="15601950"/>
          <a:ext cx="485775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0</xdr:col>
      <xdr:colOff>552450</xdr:colOff>
      <xdr:row>4</xdr:row>
      <xdr:rowOff>504825</xdr:rowOff>
    </xdr:to>
    <xdr:sp macro="" textlink="">
      <xdr:nvSpPr>
        <xdr:cNvPr id="28681" name="Line 1"/>
        <xdr:cNvSpPr>
          <a:spLocks noChangeShapeType="1"/>
        </xdr:cNvSpPr>
      </xdr:nvSpPr>
      <xdr:spPr>
        <a:xfrm>
          <a:off x="9525" y="657225"/>
          <a:ext cx="54292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0722" name="Line 1"/>
        <xdr:cNvSpPr>
          <a:spLocks noChangeShapeType="1"/>
        </xdr:cNvSpPr>
      </xdr:nvSpPr>
      <xdr:spPr>
        <a:xfrm>
          <a:off x="9525" y="4286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145676</xdr:rowOff>
    </xdr:from>
    <xdr:to>
      <xdr:col>0</xdr:col>
      <xdr:colOff>552450</xdr:colOff>
      <xdr:row>4</xdr:row>
      <xdr:rowOff>494740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661147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27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31746" name="Line 1"/>
        <xdr:cNvSpPr>
          <a:spLocks noChangeShapeType="1"/>
        </xdr:cNvSpPr>
      </xdr:nvSpPr>
      <xdr:spPr>
        <a:xfrm>
          <a:off x="9525" y="8305800"/>
          <a:ext cx="4857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0</xdr:rowOff>
    </xdr:from>
    <xdr:to>
      <xdr:col>1</xdr:col>
      <xdr:colOff>9525</xdr:colOff>
      <xdr:row>5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19050" y="685800"/>
          <a:ext cx="48577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2771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27</xdr:row>
      <xdr:rowOff>0</xdr:rowOff>
    </xdr:from>
    <xdr:to>
      <xdr:col>0</xdr:col>
      <xdr:colOff>561975</xdr:colOff>
      <xdr:row>28</xdr:row>
      <xdr:rowOff>189865</xdr:rowOff>
    </xdr:to>
    <xdr:sp macro="" textlink="">
      <xdr:nvSpPr>
        <xdr:cNvPr id="32772" name="Line 2"/>
        <xdr:cNvSpPr>
          <a:spLocks noChangeShapeType="1"/>
        </xdr:cNvSpPr>
      </xdr:nvSpPr>
      <xdr:spPr>
        <a:xfrm>
          <a:off x="9525" y="8096250"/>
          <a:ext cx="552450" cy="5899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219" name="Line 1"/>
        <xdr:cNvSpPr>
          <a:spLocks noChangeShapeType="1"/>
        </xdr:cNvSpPr>
      </xdr:nvSpPr>
      <xdr:spPr>
        <a:xfrm>
          <a:off x="9525" y="7715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27</xdr:row>
      <xdr:rowOff>0</xdr:rowOff>
    </xdr:from>
    <xdr:to>
      <xdr:col>0</xdr:col>
      <xdr:colOff>561975</xdr:colOff>
      <xdr:row>28</xdr:row>
      <xdr:rowOff>514350</xdr:rowOff>
    </xdr:to>
    <xdr:sp macro="" textlink="">
      <xdr:nvSpPr>
        <xdr:cNvPr id="6220" name="Line 1"/>
        <xdr:cNvSpPr>
          <a:spLocks noChangeShapeType="1"/>
        </xdr:cNvSpPr>
      </xdr:nvSpPr>
      <xdr:spPr>
        <a:xfrm>
          <a:off x="9525" y="8181975"/>
          <a:ext cx="5524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27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7416" name="Line 1"/>
        <xdr:cNvSpPr>
          <a:spLocks noChangeShapeType="1"/>
        </xdr:cNvSpPr>
      </xdr:nvSpPr>
      <xdr:spPr>
        <a:xfrm>
          <a:off x="9525" y="817245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9524</xdr:colOff>
      <xdr:row>3</xdr:row>
      <xdr:rowOff>0</xdr:rowOff>
    </xdr:from>
    <xdr:to>
      <xdr:col>1</xdr:col>
      <xdr:colOff>9524</xdr:colOff>
      <xdr:row>5</xdr:row>
      <xdr:rowOff>0</xdr:rowOff>
    </xdr:to>
    <xdr:sp macro="" textlink="">
      <xdr:nvSpPr>
        <xdr:cNvPr id="17417" name="Line 1"/>
        <xdr:cNvSpPr>
          <a:spLocks noChangeShapeType="1"/>
        </xdr:cNvSpPr>
      </xdr:nvSpPr>
      <xdr:spPr>
        <a:xfrm>
          <a:off x="9524" y="771525"/>
          <a:ext cx="561975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52</xdr:row>
      <xdr:rowOff>0</xdr:rowOff>
    </xdr:from>
    <xdr:to>
      <xdr:col>0</xdr:col>
      <xdr:colOff>561975</xdr:colOff>
      <xdr:row>53</xdr:row>
      <xdr:rowOff>189865</xdr:rowOff>
    </xdr:to>
    <xdr:sp macro="" textlink="">
      <xdr:nvSpPr>
        <xdr:cNvPr id="17418" name="Line 2"/>
        <xdr:cNvSpPr>
          <a:spLocks noChangeShapeType="1"/>
        </xdr:cNvSpPr>
      </xdr:nvSpPr>
      <xdr:spPr>
        <a:xfrm>
          <a:off x="9525" y="15678150"/>
          <a:ext cx="552450" cy="3613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75</xdr:row>
      <xdr:rowOff>0</xdr:rowOff>
    </xdr:from>
    <xdr:to>
      <xdr:col>0</xdr:col>
      <xdr:colOff>561975</xdr:colOff>
      <xdr:row>76</xdr:row>
      <xdr:rowOff>457200</xdr:rowOff>
    </xdr:to>
    <xdr:sp macro="" textlink="">
      <xdr:nvSpPr>
        <xdr:cNvPr id="17419" name="Line 2"/>
        <xdr:cNvSpPr>
          <a:spLocks noChangeShapeType="1"/>
        </xdr:cNvSpPr>
      </xdr:nvSpPr>
      <xdr:spPr>
        <a:xfrm>
          <a:off x="9525" y="22850475"/>
          <a:ext cx="5524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3795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27</xdr:row>
      <xdr:rowOff>0</xdr:rowOff>
    </xdr:from>
    <xdr:to>
      <xdr:col>0</xdr:col>
      <xdr:colOff>561975</xdr:colOff>
      <xdr:row>28</xdr:row>
      <xdr:rowOff>189865</xdr:rowOff>
    </xdr:to>
    <xdr:sp macro="" textlink="">
      <xdr:nvSpPr>
        <xdr:cNvPr id="33796" name="Line 2"/>
        <xdr:cNvSpPr>
          <a:spLocks noChangeShapeType="1"/>
        </xdr:cNvSpPr>
      </xdr:nvSpPr>
      <xdr:spPr>
        <a:xfrm>
          <a:off x="9525" y="8096250"/>
          <a:ext cx="552450" cy="5899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0483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27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1335" name="Line 1"/>
        <xdr:cNvSpPr>
          <a:spLocks noChangeShapeType="1"/>
        </xdr:cNvSpPr>
      </xdr:nvSpPr>
      <xdr:spPr>
        <a:xfrm>
          <a:off x="9525" y="81915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0</xdr:col>
      <xdr:colOff>552450</xdr:colOff>
      <xdr:row>4</xdr:row>
      <xdr:rowOff>504825</xdr:rowOff>
    </xdr:to>
    <xdr:sp macro="" textlink="">
      <xdr:nvSpPr>
        <xdr:cNvPr id="11336" name="Line 1"/>
        <xdr:cNvSpPr>
          <a:spLocks noChangeShapeType="1"/>
        </xdr:cNvSpPr>
      </xdr:nvSpPr>
      <xdr:spPr>
        <a:xfrm>
          <a:off x="9525" y="685800"/>
          <a:ext cx="542925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4819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27</xdr:row>
      <xdr:rowOff>0</xdr:rowOff>
    </xdr:from>
    <xdr:to>
      <xdr:col>0</xdr:col>
      <xdr:colOff>561975</xdr:colOff>
      <xdr:row>28</xdr:row>
      <xdr:rowOff>189865</xdr:rowOff>
    </xdr:to>
    <xdr:sp macro="" textlink="">
      <xdr:nvSpPr>
        <xdr:cNvPr id="34820" name="Line 2"/>
        <xdr:cNvSpPr>
          <a:spLocks noChangeShapeType="1"/>
        </xdr:cNvSpPr>
      </xdr:nvSpPr>
      <xdr:spPr>
        <a:xfrm>
          <a:off x="9525" y="8096250"/>
          <a:ext cx="552450" cy="5899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2533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1.xml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0.xml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1.xml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2.xml" />
</Relationships>
</file>

<file path=xl/worksheets/_rels/sheet1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3.xml" />
</Relationships>
</file>

<file path=xl/worksheets/_rels/sheet1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4.xml" />
</Relationships>
</file>

<file path=xl/worksheets/_rels/sheet1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5.xml" />
</Relationships>
</file>

<file path=xl/worksheets/_rels/sheet1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6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8.xml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9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7"/>
  <sheetViews>
    <sheetView tabSelected="1"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37" t="s">
        <v>117</v>
      </c>
      <c r="H1" s="24" t="s">
        <v>66</v>
      </c>
    </row>
    <row r="3" spans="1:8" s="2" customFormat="1" ht="18.75" customHeight="1">
      <c r="A3" s="3"/>
      <c r="B3" s="46" t="s">
        <v>80</v>
      </c>
      <c r="C3" s="47"/>
      <c r="D3" s="47"/>
      <c r="E3" s="46" t="s">
        <v>14</v>
      </c>
      <c r="F3" s="47"/>
      <c r="G3" s="47"/>
      <c r="H3" s="48" t="s">
        <v>15</v>
      </c>
    </row>
    <row r="4" spans="1:8" s="2" customFormat="1" ht="40.5" customHeight="1">
      <c r="A4" s="4"/>
      <c r="B4" s="11"/>
      <c r="C4" s="14" t="s">
        <v>103</v>
      </c>
      <c r="D4" s="14" t="s">
        <v>104</v>
      </c>
      <c r="E4" s="19"/>
      <c r="F4" s="20" t="s">
        <v>105</v>
      </c>
      <c r="G4" s="14" t="s">
        <v>104</v>
      </c>
      <c r="H4" s="48"/>
    </row>
    <row r="5" spans="1:8" ht="30" customHeight="1">
      <c r="A5" s="5" t="s">
        <v>20</v>
      </c>
      <c r="B5" s="12">
        <f t="shared" ref="B5:B15" si="0">IFERROR(ROUNDDOWN(IF(C5=0,"",C5/D5),1),"")</f>
        <v>4</v>
      </c>
      <c r="C5" s="38">
        <v>652</v>
      </c>
      <c r="D5" s="38">
        <v>160</v>
      </c>
      <c r="E5" s="12">
        <f t="shared" ref="E5:E15" si="1">IFERROR(ROUNDDOWN(IF(F5=0,"",F5/G5),1),"")</f>
        <v>2.9</v>
      </c>
      <c r="F5" s="38">
        <v>472</v>
      </c>
      <c r="G5" s="38">
        <v>160</v>
      </c>
      <c r="H5" s="12">
        <f t="shared" ref="H5:H15" si="2">IF(F5=0,"",E5/B5*100)</f>
        <v>72.5</v>
      </c>
    </row>
    <row r="6" spans="1:8" ht="30" customHeight="1">
      <c r="A6" s="5" t="s">
        <v>22</v>
      </c>
      <c r="B6" s="12" t="str">
        <f t="shared" si="0"/>
        <v/>
      </c>
      <c r="C6" s="38"/>
      <c r="D6" s="38"/>
      <c r="E6" s="12" t="str">
        <f t="shared" si="1"/>
        <v/>
      </c>
      <c r="F6" s="38"/>
      <c r="G6" s="38"/>
      <c r="H6" s="12" t="str">
        <f t="shared" si="2"/>
        <v/>
      </c>
    </row>
    <row r="7" spans="1:8" ht="30" customHeight="1">
      <c r="A7" s="5" t="s">
        <v>24</v>
      </c>
      <c r="B7" s="12" t="str">
        <f t="shared" si="0"/>
        <v/>
      </c>
      <c r="C7" s="38"/>
      <c r="D7" s="38"/>
      <c r="E7" s="12" t="str">
        <f t="shared" si="1"/>
        <v/>
      </c>
      <c r="F7" s="38"/>
      <c r="G7" s="38"/>
      <c r="H7" s="12" t="str">
        <f t="shared" si="2"/>
        <v/>
      </c>
    </row>
    <row r="8" spans="1:8" ht="30" customHeight="1">
      <c r="A8" s="5" t="s">
        <v>25</v>
      </c>
      <c r="B8" s="12" t="str">
        <f t="shared" si="0"/>
        <v/>
      </c>
      <c r="C8" s="38"/>
      <c r="D8" s="38"/>
      <c r="E8" s="12" t="str">
        <f t="shared" si="1"/>
        <v/>
      </c>
      <c r="F8" s="38"/>
      <c r="G8" s="38"/>
      <c r="H8" s="12" t="str">
        <f t="shared" si="2"/>
        <v/>
      </c>
    </row>
    <row r="9" spans="1:8" ht="30" customHeight="1">
      <c r="A9" s="5" t="s">
        <v>28</v>
      </c>
      <c r="B9" s="12" t="str">
        <f t="shared" si="0"/>
        <v/>
      </c>
      <c r="C9" s="38"/>
      <c r="D9" s="38"/>
      <c r="E9" s="12" t="str">
        <f t="shared" si="1"/>
        <v/>
      </c>
      <c r="F9" s="38"/>
      <c r="G9" s="38"/>
      <c r="H9" s="12" t="str">
        <f t="shared" si="2"/>
        <v/>
      </c>
    </row>
    <row r="10" spans="1:8" ht="30" customHeight="1">
      <c r="A10" s="5" t="s">
        <v>9</v>
      </c>
      <c r="B10" s="12" t="str">
        <f t="shared" si="0"/>
        <v/>
      </c>
      <c r="C10" s="38"/>
      <c r="D10" s="38"/>
      <c r="E10" s="12" t="str">
        <f t="shared" si="1"/>
        <v/>
      </c>
      <c r="F10" s="38"/>
      <c r="G10" s="38"/>
      <c r="H10" s="12" t="str">
        <f t="shared" si="2"/>
        <v/>
      </c>
    </row>
    <row r="11" spans="1:8" ht="30" customHeight="1">
      <c r="A11" s="5" t="s">
        <v>29</v>
      </c>
      <c r="B11" s="12" t="str">
        <f t="shared" si="0"/>
        <v/>
      </c>
      <c r="C11" s="38"/>
      <c r="D11" s="38"/>
      <c r="E11" s="12" t="str">
        <f t="shared" si="1"/>
        <v/>
      </c>
      <c r="F11" s="38"/>
      <c r="G11" s="38"/>
      <c r="H11" s="12" t="str">
        <f t="shared" si="2"/>
        <v/>
      </c>
    </row>
    <row r="12" spans="1:8" ht="30" customHeight="1">
      <c r="A12" s="5" t="s">
        <v>7</v>
      </c>
      <c r="B12" s="12" t="str">
        <f t="shared" si="0"/>
        <v/>
      </c>
      <c r="C12" s="38"/>
      <c r="D12" s="38"/>
      <c r="E12" s="12" t="str">
        <f t="shared" si="1"/>
        <v/>
      </c>
      <c r="F12" s="38"/>
      <c r="G12" s="38"/>
      <c r="H12" s="12" t="str">
        <f t="shared" si="2"/>
        <v/>
      </c>
    </row>
    <row r="13" spans="1:8" ht="30" customHeight="1">
      <c r="A13" s="5" t="s">
        <v>31</v>
      </c>
      <c r="B13" s="12" t="str">
        <f t="shared" si="0"/>
        <v/>
      </c>
      <c r="C13" s="38"/>
      <c r="D13" s="38"/>
      <c r="E13" s="12" t="str">
        <f t="shared" si="1"/>
        <v/>
      </c>
      <c r="F13" s="38"/>
      <c r="G13" s="38"/>
      <c r="H13" s="12" t="str">
        <f t="shared" si="2"/>
        <v/>
      </c>
    </row>
    <row r="14" spans="1:8" ht="30" customHeight="1">
      <c r="A14" s="5" t="s">
        <v>34</v>
      </c>
      <c r="B14" s="12" t="str">
        <f t="shared" si="0"/>
        <v/>
      </c>
      <c r="C14" s="38"/>
      <c r="D14" s="38"/>
      <c r="E14" s="12" t="str">
        <f t="shared" si="1"/>
        <v/>
      </c>
      <c r="F14" s="38"/>
      <c r="G14" s="38"/>
      <c r="H14" s="25" t="str">
        <f t="shared" si="2"/>
        <v/>
      </c>
    </row>
    <row r="15" spans="1:8" ht="30" customHeight="1" thickBot="1">
      <c r="A15" s="5" t="s">
        <v>37</v>
      </c>
      <c r="B15" s="12" t="str">
        <f t="shared" si="0"/>
        <v/>
      </c>
      <c r="C15" s="38"/>
      <c r="D15" s="38"/>
      <c r="E15" s="12" t="str">
        <f t="shared" si="1"/>
        <v/>
      </c>
      <c r="F15" s="38"/>
      <c r="G15" s="38"/>
      <c r="H15" s="12" t="str">
        <f t="shared" si="2"/>
        <v/>
      </c>
    </row>
    <row r="16" spans="1:8" ht="30" customHeight="1" thickBot="1">
      <c r="A16" s="6" t="s">
        <v>40</v>
      </c>
      <c r="B16" s="13">
        <f>SUM(B5:B15)</f>
        <v>4</v>
      </c>
      <c r="C16" s="39">
        <f t="shared" ref="C16:G16" si="3">SUM(C5:C15)</f>
        <v>652</v>
      </c>
      <c r="D16" s="40">
        <f t="shared" si="3"/>
        <v>160</v>
      </c>
      <c r="E16" s="43">
        <f t="shared" si="3"/>
        <v>2.9</v>
      </c>
      <c r="F16" s="41">
        <f t="shared" si="3"/>
        <v>472</v>
      </c>
      <c r="G16" s="42">
        <f t="shared" si="3"/>
        <v>160</v>
      </c>
      <c r="H16" s="10"/>
    </row>
    <row r="17" spans="1:8" ht="6" customHeight="1">
      <c r="A17" s="7"/>
      <c r="B17" s="7"/>
      <c r="C17" s="7"/>
      <c r="D17" s="7"/>
      <c r="E17" s="7"/>
      <c r="F17" s="7"/>
      <c r="G17" s="7"/>
      <c r="H17" s="10"/>
    </row>
    <row r="18" spans="1:8" ht="21" customHeight="1" thickBot="1">
      <c r="A18" s="8" t="s">
        <v>33</v>
      </c>
      <c r="B18" s="7"/>
      <c r="C18" s="7"/>
      <c r="D18" s="34"/>
      <c r="E18" s="34"/>
      <c r="F18" s="34"/>
      <c r="G18" s="34"/>
    </row>
    <row r="19" spans="1:8" ht="45" customHeight="1" thickBot="1">
      <c r="A19" s="44" t="s">
        <v>45</v>
      </c>
      <c r="B19" s="45"/>
      <c r="C19" s="33">
        <f>IF(ISERROR(E16/B16*100),"",E16/B16*100)</f>
        <v>72.5</v>
      </c>
      <c r="D19" s="35" t="s">
        <v>57</v>
      </c>
      <c r="E19" s="34"/>
      <c r="F19" s="34"/>
      <c r="G19" s="34"/>
    </row>
    <row r="20" spans="1:8" ht="14.25" customHeight="1">
      <c r="A20" s="9"/>
      <c r="H20" s="26"/>
    </row>
    <row r="21" spans="1:8">
      <c r="A21" s="1" t="s">
        <v>48</v>
      </c>
    </row>
    <row r="22" spans="1:8">
      <c r="A22" s="1" t="s">
        <v>42</v>
      </c>
    </row>
    <row r="25" spans="1:8">
      <c r="A25" s="1" t="s">
        <v>10</v>
      </c>
      <c r="H25" s="24"/>
    </row>
    <row r="26" spans="1:8">
      <c r="H26" s="24" t="s">
        <v>106</v>
      </c>
    </row>
    <row r="27" spans="1:8">
      <c r="A27" s="1" t="s">
        <v>50</v>
      </c>
    </row>
    <row r="28" spans="1:8" ht="27.75" customHeight="1">
      <c r="A28" s="3"/>
      <c r="B28" s="46" t="s">
        <v>80</v>
      </c>
      <c r="C28" s="47"/>
      <c r="D28" s="47"/>
      <c r="E28" s="46" t="s">
        <v>107</v>
      </c>
      <c r="F28" s="47"/>
      <c r="G28" s="47"/>
      <c r="H28" s="48" t="s">
        <v>108</v>
      </c>
    </row>
    <row r="29" spans="1:8" ht="36">
      <c r="A29" s="4"/>
      <c r="B29" s="11"/>
      <c r="C29" s="14" t="s">
        <v>72</v>
      </c>
      <c r="D29" s="14" t="s">
        <v>3</v>
      </c>
      <c r="E29" s="19"/>
      <c r="F29" s="20" t="s">
        <v>109</v>
      </c>
      <c r="G29" s="14" t="s">
        <v>3</v>
      </c>
      <c r="H29" s="48"/>
    </row>
    <row r="30" spans="1:8" ht="30" customHeight="1">
      <c r="A30" s="5" t="s">
        <v>20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22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24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25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28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9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29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7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31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34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3"/>
      <c r="H39" s="25" t="str">
        <f t="shared" si="6"/>
        <v/>
      </c>
    </row>
    <row r="40" spans="1:8" ht="30" customHeight="1" thickBot="1">
      <c r="A40" s="5" t="s">
        <v>37</v>
      </c>
      <c r="B40" s="12" t="str">
        <f t="shared" si="4"/>
        <v/>
      </c>
      <c r="C40" s="15"/>
      <c r="D40" s="15"/>
      <c r="E40" s="12" t="str">
        <f t="shared" si="5"/>
        <v/>
      </c>
      <c r="F40" s="18"/>
      <c r="G40" s="15"/>
      <c r="H40" s="12" t="str">
        <f t="shared" si="6"/>
        <v/>
      </c>
    </row>
    <row r="41" spans="1:8" ht="30" customHeight="1" thickBot="1">
      <c r="A41" s="6" t="s">
        <v>40</v>
      </c>
      <c r="B41" s="13">
        <f t="shared" ref="B41:G41" si="7">SUM(B30:B40)</f>
        <v>0</v>
      </c>
      <c r="C41" s="39">
        <f t="shared" si="7"/>
        <v>0</v>
      </c>
      <c r="D41" s="40">
        <f t="shared" si="7"/>
        <v>0</v>
      </c>
      <c r="E41" s="43">
        <f t="shared" si="7"/>
        <v>0</v>
      </c>
      <c r="F41" s="41">
        <f t="shared" si="7"/>
        <v>0</v>
      </c>
      <c r="G41" s="42">
        <f t="shared" si="7"/>
        <v>0</v>
      </c>
      <c r="H41" s="10"/>
    </row>
    <row r="42" spans="1:8">
      <c r="A42" s="7"/>
      <c r="B42" s="7"/>
      <c r="C42" s="7"/>
      <c r="D42" s="7"/>
      <c r="E42" s="7"/>
      <c r="F42" s="7"/>
      <c r="G42" s="7"/>
      <c r="H42" s="10"/>
    </row>
    <row r="43" spans="1:8" ht="18" thickBot="1">
      <c r="A43" s="8" t="s">
        <v>27</v>
      </c>
      <c r="B43" s="7"/>
      <c r="C43" s="7"/>
      <c r="D43" s="34"/>
      <c r="E43" s="34"/>
      <c r="F43" s="34"/>
      <c r="G43" s="34"/>
    </row>
    <row r="44" spans="1:8" ht="40.5" customHeight="1" thickBot="1">
      <c r="A44" s="44" t="s">
        <v>45</v>
      </c>
      <c r="B44" s="45"/>
      <c r="C44" s="33" t="str">
        <f>IF(ISERROR(E41/B41*100),"",E41/B41*100)</f>
        <v/>
      </c>
      <c r="D44" s="35" t="s">
        <v>110</v>
      </c>
      <c r="E44" s="34"/>
      <c r="F44" s="34"/>
      <c r="G44" s="34"/>
    </row>
    <row r="45" spans="1:8">
      <c r="A45" s="9"/>
      <c r="H45" s="26"/>
    </row>
    <row r="46" spans="1:8">
      <c r="A46" s="1" t="s">
        <v>48</v>
      </c>
    </row>
    <row r="47" spans="1:8">
      <c r="A47" s="1" t="s">
        <v>42</v>
      </c>
    </row>
  </sheetData>
  <mergeCells count="8">
    <mergeCell ref="A44:B44"/>
    <mergeCell ref="B3:D3"/>
    <mergeCell ref="E3:G3"/>
    <mergeCell ref="H3:H4"/>
    <mergeCell ref="A19:B19"/>
    <mergeCell ref="B28:D28"/>
    <mergeCell ref="E28:G28"/>
    <mergeCell ref="H28:H29"/>
  </mergeCells>
  <phoneticPr fontId="32"/>
  <pageMargins left="1.0236220472440944" right="0.23622047244094491" top="0.70866141732283472" bottom="0.23622047244094491" header="0.27559055118110237" footer="0.39370078740157483"/>
  <headerFooter alignWithMargins="0"/>
  <rowBreaks count="1" manualBreakCount="1">
    <brk id="23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71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83</v>
      </c>
    </row>
    <row r="4" spans="1:8" s="2" customFormat="1" ht="18.75" customHeight="1">
      <c r="A4" s="3"/>
      <c r="B4" s="46" t="s">
        <v>80</v>
      </c>
      <c r="C4" s="47"/>
      <c r="D4" s="47"/>
      <c r="E4" s="46" t="s">
        <v>14</v>
      </c>
      <c r="F4" s="47"/>
      <c r="G4" s="47"/>
      <c r="H4" s="48" t="s">
        <v>15</v>
      </c>
    </row>
    <row r="5" spans="1:8" s="2" customFormat="1" ht="40.5" customHeight="1">
      <c r="A5" s="4"/>
      <c r="B5" s="11"/>
      <c r="C5" s="14" t="s">
        <v>84</v>
      </c>
      <c r="D5" s="14" t="s">
        <v>16</v>
      </c>
      <c r="E5" s="19"/>
      <c r="F5" s="20" t="s">
        <v>13</v>
      </c>
      <c r="G5" s="14" t="s">
        <v>16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16">
        <f t="shared" si="3"/>
        <v>0</v>
      </c>
      <c r="D17" s="18">
        <f t="shared" si="3"/>
        <v>0</v>
      </c>
      <c r="E17" s="13">
        <f t="shared" si="3"/>
        <v>0</v>
      </c>
      <c r="F17" s="21">
        <f t="shared" si="3"/>
        <v>0</v>
      </c>
      <c r="G17" s="15">
        <f t="shared" si="3"/>
        <v>0</v>
      </c>
      <c r="H17" s="10"/>
    </row>
    <row r="18" spans="1:8" ht="6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27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30" t="s">
        <v>62</v>
      </c>
      <c r="E20" s="7"/>
      <c r="F20" s="7"/>
      <c r="G20" s="7"/>
      <c r="H20" s="10"/>
    </row>
    <row r="21" spans="1:8" ht="14.25" customHeight="1">
      <c r="A21" s="9"/>
      <c r="H21" s="26"/>
    </row>
    <row r="22" spans="1:8" ht="14.25" customHeight="1">
      <c r="A22" s="1" t="s">
        <v>48</v>
      </c>
    </row>
    <row r="23" spans="1:8">
      <c r="A23" s="1" t="s">
        <v>42</v>
      </c>
    </row>
    <row r="25" spans="1:8" ht="21.75" customHeight="1">
      <c r="A25" s="10" t="s">
        <v>10</v>
      </c>
      <c r="B25" s="10"/>
      <c r="C25" s="10"/>
      <c r="H25" s="24"/>
    </row>
    <row r="26" spans="1:8" ht="21.75" customHeight="1">
      <c r="H26" s="24" t="s">
        <v>85</v>
      </c>
    </row>
    <row r="27" spans="1:8" ht="11.25" customHeight="1"/>
    <row r="28" spans="1:8" ht="17.25" customHeight="1">
      <c r="A28" s="3"/>
      <c r="B28" s="46" t="s">
        <v>86</v>
      </c>
      <c r="C28" s="47"/>
      <c r="D28" s="47"/>
      <c r="E28" s="46" t="s">
        <v>36</v>
      </c>
      <c r="F28" s="47"/>
      <c r="G28" s="47"/>
      <c r="H28" s="48" t="s">
        <v>30</v>
      </c>
    </row>
    <row r="29" spans="1:8" ht="37.5" customHeight="1">
      <c r="A29" s="4"/>
      <c r="B29" s="11"/>
      <c r="C29" s="14" t="s">
        <v>87</v>
      </c>
      <c r="D29" s="14" t="s">
        <v>16</v>
      </c>
      <c r="E29" s="19"/>
      <c r="F29" s="20" t="s">
        <v>39</v>
      </c>
      <c r="G29" s="14" t="s">
        <v>16</v>
      </c>
      <c r="H29" s="48"/>
    </row>
    <row r="30" spans="1:8" ht="30" customHeight="1">
      <c r="A30" s="5" t="s">
        <v>20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22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24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25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28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9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29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7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31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34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3"/>
      <c r="H39" s="25" t="str">
        <f t="shared" si="6"/>
        <v/>
      </c>
    </row>
    <row r="40" spans="1:8" ht="30" customHeight="1">
      <c r="A40" s="5" t="s">
        <v>37</v>
      </c>
      <c r="B40" s="12" t="str">
        <f t="shared" si="4"/>
        <v/>
      </c>
      <c r="C40" s="15"/>
      <c r="D40" s="15"/>
      <c r="E40" s="12" t="str">
        <f t="shared" si="5"/>
        <v/>
      </c>
      <c r="F40" s="18"/>
      <c r="G40" s="15"/>
      <c r="H40" s="12" t="str">
        <f t="shared" si="6"/>
        <v/>
      </c>
    </row>
    <row r="41" spans="1:8" ht="30" customHeight="1">
      <c r="A41" s="6" t="s">
        <v>40</v>
      </c>
      <c r="B41" s="13">
        <f t="shared" ref="B41:G41" si="7">SUM(B30:B40)</f>
        <v>0</v>
      </c>
      <c r="C41" s="16">
        <f t="shared" si="7"/>
        <v>0</v>
      </c>
      <c r="D41" s="18">
        <f t="shared" si="7"/>
        <v>0</v>
      </c>
      <c r="E41" s="13">
        <f t="shared" si="7"/>
        <v>0</v>
      </c>
      <c r="F41" s="21">
        <f t="shared" si="7"/>
        <v>0</v>
      </c>
      <c r="G41" s="15">
        <f t="shared" si="7"/>
        <v>0</v>
      </c>
      <c r="H41" s="10"/>
    </row>
    <row r="42" spans="1:8" ht="6" customHeight="1">
      <c r="A42" s="7"/>
      <c r="B42" s="7"/>
      <c r="C42" s="7"/>
      <c r="D42" s="7"/>
      <c r="E42" s="7"/>
      <c r="F42" s="7"/>
      <c r="G42" s="7"/>
      <c r="H42" s="10"/>
    </row>
    <row r="43" spans="1:8" ht="21" customHeight="1">
      <c r="A43" s="27" t="s">
        <v>70</v>
      </c>
      <c r="B43" s="7"/>
      <c r="C43" s="7"/>
      <c r="D43" s="7"/>
      <c r="E43" s="7"/>
      <c r="F43" s="7"/>
      <c r="G43" s="7"/>
      <c r="H43" s="10"/>
    </row>
    <row r="44" spans="1:8" ht="45" customHeight="1">
      <c r="A44" s="44" t="s">
        <v>45</v>
      </c>
      <c r="B44" s="45"/>
      <c r="C44" s="17" t="str">
        <f>IF(ISERROR(E41/B41*100),"",E41/B41*100)</f>
        <v/>
      </c>
      <c r="D44" s="30" t="s">
        <v>88</v>
      </c>
      <c r="E44" s="7"/>
      <c r="F44" s="7"/>
      <c r="G44" s="7"/>
      <c r="H44" s="10"/>
    </row>
    <row r="45" spans="1:8">
      <c r="A45" s="9"/>
      <c r="F45" s="22"/>
      <c r="G45" s="22"/>
      <c r="H45" s="26"/>
    </row>
    <row r="46" spans="1:8">
      <c r="A46" s="1" t="s">
        <v>48</v>
      </c>
    </row>
    <row r="49" spans="1:8">
      <c r="A49" s="1" t="s">
        <v>10</v>
      </c>
      <c r="H49" s="24"/>
    </row>
    <row r="50" spans="1:8">
      <c r="H50" s="24" t="s">
        <v>89</v>
      </c>
    </row>
    <row r="51" spans="1:8" ht="9" customHeight="1"/>
    <row r="52" spans="1:8" ht="29.25" customHeight="1">
      <c r="A52" s="3"/>
      <c r="B52" s="46" t="s">
        <v>17</v>
      </c>
      <c r="C52" s="47"/>
      <c r="D52" s="47"/>
      <c r="E52" s="52" t="s">
        <v>38</v>
      </c>
      <c r="F52" s="53"/>
      <c r="G52" s="53"/>
      <c r="H52" s="48" t="s">
        <v>90</v>
      </c>
    </row>
    <row r="53" spans="1:8" ht="36">
      <c r="A53" s="4"/>
      <c r="B53" s="11"/>
      <c r="C53" s="20" t="s">
        <v>91</v>
      </c>
      <c r="D53" s="14" t="s">
        <v>16</v>
      </c>
      <c r="E53" s="19"/>
      <c r="F53" s="32" t="s">
        <v>68</v>
      </c>
      <c r="G53" s="14" t="s">
        <v>16</v>
      </c>
      <c r="H53" s="48"/>
    </row>
    <row r="54" spans="1:8" ht="30" customHeight="1">
      <c r="A54" s="5" t="s">
        <v>20</v>
      </c>
      <c r="B54" s="12" t="str">
        <f t="shared" ref="B54:B64" si="8">IFERROR(ROUNDDOWN(IF(C54=0,"",C54/D54),1),"")</f>
        <v/>
      </c>
      <c r="C54" s="15"/>
      <c r="D54" s="15"/>
      <c r="E54" s="12" t="str">
        <f t="shared" ref="E54:E64" si="9">IFERROR(ROUNDDOWN(IF(F54=0,"",F54/G54),1),"")</f>
        <v/>
      </c>
      <c r="F54" s="15"/>
      <c r="G54" s="15"/>
      <c r="H54" s="12" t="str">
        <f t="shared" ref="H54:H64" si="10">IF(F54=0,"",E54/B54*100)</f>
        <v/>
      </c>
    </row>
    <row r="55" spans="1:8" ht="30" customHeight="1">
      <c r="A55" s="5" t="s">
        <v>22</v>
      </c>
      <c r="B55" s="12" t="str">
        <f t="shared" si="8"/>
        <v/>
      </c>
      <c r="C55" s="15"/>
      <c r="D55" s="15"/>
      <c r="E55" s="12" t="str">
        <f t="shared" si="9"/>
        <v/>
      </c>
      <c r="F55" s="15"/>
      <c r="G55" s="15"/>
      <c r="H55" s="12" t="str">
        <f t="shared" si="10"/>
        <v/>
      </c>
    </row>
    <row r="56" spans="1:8" ht="30" customHeight="1">
      <c r="A56" s="5" t="s">
        <v>24</v>
      </c>
      <c r="B56" s="12" t="str">
        <f t="shared" si="8"/>
        <v/>
      </c>
      <c r="C56" s="15"/>
      <c r="D56" s="15"/>
      <c r="E56" s="12" t="str">
        <f t="shared" si="9"/>
        <v/>
      </c>
      <c r="F56" s="15"/>
      <c r="G56" s="15"/>
      <c r="H56" s="12" t="str">
        <f t="shared" si="10"/>
        <v/>
      </c>
    </row>
    <row r="57" spans="1:8" ht="30" customHeight="1">
      <c r="A57" s="5" t="s">
        <v>25</v>
      </c>
      <c r="B57" s="12" t="str">
        <f t="shared" si="8"/>
        <v/>
      </c>
      <c r="C57" s="15"/>
      <c r="D57" s="15"/>
      <c r="E57" s="12" t="str">
        <f t="shared" si="9"/>
        <v/>
      </c>
      <c r="F57" s="15"/>
      <c r="G57" s="15"/>
      <c r="H57" s="12" t="str">
        <f t="shared" si="10"/>
        <v/>
      </c>
    </row>
    <row r="58" spans="1:8" ht="30" customHeight="1">
      <c r="A58" s="5" t="s">
        <v>28</v>
      </c>
      <c r="B58" s="12" t="str">
        <f t="shared" si="8"/>
        <v/>
      </c>
      <c r="C58" s="15"/>
      <c r="D58" s="15"/>
      <c r="E58" s="12" t="str">
        <f t="shared" si="9"/>
        <v/>
      </c>
      <c r="F58" s="15"/>
      <c r="G58" s="15"/>
      <c r="H58" s="12" t="str">
        <f t="shared" si="10"/>
        <v/>
      </c>
    </row>
    <row r="59" spans="1:8" ht="30" customHeight="1">
      <c r="A59" s="5" t="s">
        <v>9</v>
      </c>
      <c r="B59" s="12" t="str">
        <f t="shared" si="8"/>
        <v/>
      </c>
      <c r="C59" s="15"/>
      <c r="D59" s="15"/>
      <c r="E59" s="12" t="str">
        <f t="shared" si="9"/>
        <v/>
      </c>
      <c r="F59" s="15"/>
      <c r="G59" s="15"/>
      <c r="H59" s="12" t="str">
        <f t="shared" si="10"/>
        <v/>
      </c>
    </row>
    <row r="60" spans="1:8" ht="30" customHeight="1">
      <c r="A60" s="5" t="s">
        <v>29</v>
      </c>
      <c r="B60" s="12" t="str">
        <f t="shared" si="8"/>
        <v/>
      </c>
      <c r="C60" s="15"/>
      <c r="D60" s="15"/>
      <c r="E60" s="12" t="str">
        <f t="shared" si="9"/>
        <v/>
      </c>
      <c r="F60" s="15"/>
      <c r="G60" s="15"/>
      <c r="H60" s="12" t="str">
        <f t="shared" si="10"/>
        <v/>
      </c>
    </row>
    <row r="61" spans="1:8" ht="30" customHeight="1">
      <c r="A61" s="5" t="s">
        <v>7</v>
      </c>
      <c r="B61" s="12" t="str">
        <f t="shared" si="8"/>
        <v/>
      </c>
      <c r="C61" s="15"/>
      <c r="D61" s="15"/>
      <c r="E61" s="12" t="str">
        <f t="shared" si="9"/>
        <v/>
      </c>
      <c r="F61" s="15"/>
      <c r="G61" s="15"/>
      <c r="H61" s="12" t="str">
        <f t="shared" si="10"/>
        <v/>
      </c>
    </row>
    <row r="62" spans="1:8" ht="30" customHeight="1">
      <c r="A62" s="5" t="s">
        <v>31</v>
      </c>
      <c r="B62" s="12" t="str">
        <f t="shared" si="8"/>
        <v/>
      </c>
      <c r="C62" s="15"/>
      <c r="D62" s="15"/>
      <c r="E62" s="12" t="str">
        <f t="shared" si="9"/>
        <v/>
      </c>
      <c r="F62" s="15"/>
      <c r="G62" s="15"/>
      <c r="H62" s="12" t="str">
        <f t="shared" si="10"/>
        <v/>
      </c>
    </row>
    <row r="63" spans="1:8" ht="30" customHeight="1">
      <c r="A63" s="5" t="s">
        <v>34</v>
      </c>
      <c r="B63" s="12" t="str">
        <f t="shared" si="8"/>
        <v/>
      </c>
      <c r="C63" s="15"/>
      <c r="D63" s="15"/>
      <c r="E63" s="12" t="str">
        <f t="shared" si="9"/>
        <v/>
      </c>
      <c r="F63" s="15"/>
      <c r="G63" s="23"/>
      <c r="H63" s="25" t="str">
        <f t="shared" si="10"/>
        <v/>
      </c>
    </row>
    <row r="64" spans="1:8" ht="30" customHeight="1">
      <c r="A64" s="5" t="s">
        <v>37</v>
      </c>
      <c r="B64" s="12" t="str">
        <f t="shared" si="8"/>
        <v/>
      </c>
      <c r="C64" s="15"/>
      <c r="D64" s="15"/>
      <c r="E64" s="12" t="str">
        <f t="shared" si="9"/>
        <v/>
      </c>
      <c r="F64" s="18"/>
      <c r="G64" s="15"/>
      <c r="H64" s="12" t="str">
        <f t="shared" si="10"/>
        <v/>
      </c>
    </row>
    <row r="65" spans="1:8" ht="30" customHeight="1">
      <c r="A65" s="6" t="s">
        <v>40</v>
      </c>
      <c r="B65" s="13">
        <f t="shared" ref="B65:G65" si="11">SUM(B54:B64)</f>
        <v>0</v>
      </c>
      <c r="C65" s="16">
        <f t="shared" si="11"/>
        <v>0</v>
      </c>
      <c r="D65" s="18">
        <f t="shared" si="11"/>
        <v>0</v>
      </c>
      <c r="E65" s="13">
        <f t="shared" si="11"/>
        <v>0</v>
      </c>
      <c r="F65" s="21">
        <f t="shared" si="11"/>
        <v>0</v>
      </c>
      <c r="G65" s="15">
        <f t="shared" si="11"/>
        <v>0</v>
      </c>
      <c r="H65" s="10"/>
    </row>
    <row r="66" spans="1:8">
      <c r="A66" s="7"/>
      <c r="B66" s="7"/>
      <c r="C66" s="7"/>
      <c r="D66" s="7"/>
      <c r="E66" s="7"/>
      <c r="F66" s="7"/>
      <c r="G66" s="7"/>
      <c r="H66" s="10"/>
    </row>
    <row r="67" spans="1:8" ht="14.25">
      <c r="A67" s="27" t="s">
        <v>77</v>
      </c>
      <c r="B67" s="7"/>
      <c r="C67" s="7"/>
      <c r="D67" s="7"/>
      <c r="E67" s="7"/>
      <c r="F67" s="7"/>
      <c r="G67" s="7"/>
      <c r="H67" s="10"/>
    </row>
    <row r="68" spans="1:8" ht="40.5" customHeight="1">
      <c r="A68" s="44" t="s">
        <v>45</v>
      </c>
      <c r="B68" s="45"/>
      <c r="C68" s="17" t="str">
        <f>IF(ISERROR(E65/B65*100),"",E65/B65*100)</f>
        <v/>
      </c>
      <c r="D68" s="30" t="s">
        <v>61</v>
      </c>
      <c r="E68" s="7"/>
      <c r="F68" s="7"/>
      <c r="G68" s="7"/>
      <c r="H68" s="10"/>
    </row>
    <row r="69" spans="1:8" ht="6.75" customHeight="1">
      <c r="A69" s="9"/>
      <c r="F69" s="22"/>
      <c r="G69" s="22"/>
      <c r="H69" s="26"/>
    </row>
    <row r="70" spans="1:8">
      <c r="A70" s="54" t="s">
        <v>92</v>
      </c>
      <c r="B70" s="54"/>
      <c r="C70" s="54"/>
      <c r="D70" s="54"/>
      <c r="E70" s="54"/>
      <c r="F70" s="54"/>
      <c r="G70" s="54"/>
      <c r="H70" s="54"/>
    </row>
    <row r="71" spans="1:8">
      <c r="A71" s="1" t="s">
        <v>48</v>
      </c>
    </row>
  </sheetData>
  <mergeCells count="13">
    <mergeCell ref="A68:B68"/>
    <mergeCell ref="A70:H70"/>
    <mergeCell ref="B4:D4"/>
    <mergeCell ref="E4:G4"/>
    <mergeCell ref="A20:B20"/>
    <mergeCell ref="B28:D28"/>
    <mergeCell ref="E28:G28"/>
    <mergeCell ref="H4:H5"/>
    <mergeCell ref="H28:H29"/>
    <mergeCell ref="H52:H53"/>
    <mergeCell ref="A44:B44"/>
    <mergeCell ref="B52:D52"/>
    <mergeCell ref="E52:G52"/>
  </mergeCells>
  <phoneticPr fontId="19"/>
  <pageMargins left="1.01" right="0.24" top="0.7" bottom="0.23" header="0.28000000000000003" footer="0.38"/>
  <headerFooter alignWithMargins="0"/>
  <rowBreaks count="1" manualBreakCount="1">
    <brk id="47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H48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93</v>
      </c>
    </row>
    <row r="3" spans="1:8" ht="11.25" customHeight="1"/>
    <row r="4" spans="1:8" s="2" customFormat="1" ht="18.75" customHeight="1">
      <c r="A4" s="3"/>
      <c r="B4" s="46" t="s">
        <v>2</v>
      </c>
      <c r="C4" s="47"/>
      <c r="D4" s="47"/>
      <c r="E4" s="46" t="s">
        <v>14</v>
      </c>
      <c r="F4" s="47"/>
      <c r="G4" s="47"/>
      <c r="H4" s="48" t="s">
        <v>15</v>
      </c>
    </row>
    <row r="5" spans="1:8" s="2" customFormat="1" ht="40.5" customHeight="1">
      <c r="A5" s="4"/>
      <c r="B5" s="11"/>
      <c r="C5" s="14" t="s">
        <v>67</v>
      </c>
      <c r="D5" s="14" t="s">
        <v>94</v>
      </c>
      <c r="E5" s="19"/>
      <c r="F5" s="20" t="s">
        <v>13</v>
      </c>
      <c r="G5" s="14" t="s">
        <v>16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3.75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27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30" t="s">
        <v>57</v>
      </c>
      <c r="E20" s="7"/>
      <c r="F20" s="7"/>
      <c r="G20" s="7"/>
      <c r="H20" s="10"/>
    </row>
    <row r="21" spans="1:8" ht="5.25" customHeight="1">
      <c r="A21" s="9"/>
      <c r="H21" s="26"/>
    </row>
    <row r="22" spans="1:8" ht="14.25" customHeight="1">
      <c r="A22" s="1" t="s">
        <v>95</v>
      </c>
      <c r="H22" s="26"/>
    </row>
    <row r="23" spans="1:8">
      <c r="A23" s="1" t="s">
        <v>48</v>
      </c>
    </row>
    <row r="24" spans="1:8">
      <c r="A24" s="1" t="s">
        <v>42</v>
      </c>
    </row>
    <row r="25" spans="1:8" ht="10.5" customHeight="1"/>
    <row r="26" spans="1:8">
      <c r="A26" s="10" t="s">
        <v>10</v>
      </c>
      <c r="B26" s="10"/>
      <c r="C26" s="10"/>
      <c r="H26" s="24"/>
    </row>
    <row r="27" spans="1:8">
      <c r="H27" s="24" t="s">
        <v>96</v>
      </c>
    </row>
    <row r="29" spans="1:8" ht="31.5" customHeight="1">
      <c r="A29" s="3"/>
      <c r="B29" s="46" t="s">
        <v>44</v>
      </c>
      <c r="C29" s="47"/>
      <c r="D29" s="47"/>
      <c r="E29" s="46" t="s">
        <v>26</v>
      </c>
      <c r="F29" s="47"/>
      <c r="G29" s="47"/>
      <c r="H29" s="48" t="s">
        <v>81</v>
      </c>
    </row>
    <row r="30" spans="1:8" ht="36">
      <c r="A30" s="4"/>
      <c r="B30" s="11"/>
      <c r="C30" s="14" t="s">
        <v>72</v>
      </c>
      <c r="D30" s="14" t="s">
        <v>16</v>
      </c>
      <c r="E30" s="19"/>
      <c r="F30" s="20" t="s">
        <v>52</v>
      </c>
      <c r="G30" s="14" t="s">
        <v>16</v>
      </c>
      <c r="H30" s="48"/>
    </row>
    <row r="31" spans="1:8" ht="30" customHeight="1">
      <c r="A31" s="5" t="s">
        <v>20</v>
      </c>
      <c r="B31" s="12" t="str">
        <f t="shared" ref="B31:B41" si="4">IFERROR(ROUNDDOWN(IF(C31=0,"",C31/D31),1),"")</f>
        <v/>
      </c>
      <c r="C31" s="15"/>
      <c r="D31" s="15"/>
      <c r="E31" s="12" t="str">
        <f t="shared" ref="E31:E41" si="5">IFERROR(ROUNDDOWN(IF(F31=0,"",F31/G31),1),"")</f>
        <v/>
      </c>
      <c r="F31" s="15"/>
      <c r="G31" s="15"/>
      <c r="H31" s="12" t="str">
        <f t="shared" ref="H31:H41" si="6">IF(F31=0,"",E31/B31*100)</f>
        <v/>
      </c>
    </row>
    <row r="32" spans="1:8" ht="30" customHeight="1">
      <c r="A32" s="5" t="s">
        <v>22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24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25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28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29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7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31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15"/>
      <c r="H39" s="12" t="str">
        <f t="shared" si="6"/>
        <v/>
      </c>
    </row>
    <row r="40" spans="1:8" ht="30" customHeight="1">
      <c r="A40" s="5" t="s">
        <v>34</v>
      </c>
      <c r="B40" s="12" t="str">
        <f t="shared" si="4"/>
        <v/>
      </c>
      <c r="C40" s="15"/>
      <c r="D40" s="15"/>
      <c r="E40" s="12" t="str">
        <f t="shared" si="5"/>
        <v/>
      </c>
      <c r="F40" s="15"/>
      <c r="G40" s="23"/>
      <c r="H40" s="25" t="str">
        <f t="shared" si="6"/>
        <v/>
      </c>
    </row>
    <row r="41" spans="1:8" ht="30" customHeight="1">
      <c r="A41" s="5" t="s">
        <v>37</v>
      </c>
      <c r="B41" s="12" t="str">
        <f t="shared" si="4"/>
        <v/>
      </c>
      <c r="C41" s="15"/>
      <c r="D41" s="15"/>
      <c r="E41" s="12" t="str">
        <f t="shared" si="5"/>
        <v/>
      </c>
      <c r="F41" s="18"/>
      <c r="G41" s="15"/>
      <c r="H41" s="12" t="str">
        <f t="shared" si="6"/>
        <v/>
      </c>
    </row>
    <row r="42" spans="1:8" ht="30" customHeight="1">
      <c r="A42" s="6" t="s">
        <v>40</v>
      </c>
      <c r="B42" s="13">
        <f t="shared" ref="B42:G42" si="7">SUM(B31:B41)</f>
        <v>0</v>
      </c>
      <c r="C42" s="39">
        <f t="shared" si="7"/>
        <v>0</v>
      </c>
      <c r="D42" s="40">
        <f t="shared" si="7"/>
        <v>0</v>
      </c>
      <c r="E42" s="43">
        <f t="shared" si="7"/>
        <v>0</v>
      </c>
      <c r="F42" s="41">
        <f t="shared" si="7"/>
        <v>0</v>
      </c>
      <c r="G42" s="42">
        <f t="shared" si="7"/>
        <v>0</v>
      </c>
      <c r="H42" s="10"/>
    </row>
    <row r="43" spans="1:8">
      <c r="A43" s="7"/>
      <c r="B43" s="7"/>
      <c r="C43" s="7"/>
      <c r="D43" s="7"/>
      <c r="E43" s="7"/>
      <c r="F43" s="7"/>
      <c r="G43" s="7"/>
      <c r="H43" s="10"/>
    </row>
    <row r="44" spans="1:8" ht="17.25">
      <c r="A44" s="8" t="s">
        <v>53</v>
      </c>
      <c r="B44" s="7"/>
      <c r="C44" s="7"/>
      <c r="D44" s="7"/>
      <c r="E44" s="7"/>
      <c r="F44" s="7"/>
      <c r="G44" s="7"/>
      <c r="H44" s="10"/>
    </row>
    <row r="45" spans="1:8" ht="40.5" customHeight="1">
      <c r="A45" s="44" t="s">
        <v>45</v>
      </c>
      <c r="B45" s="45"/>
      <c r="C45" s="17" t="str">
        <f>IF(ISERROR(E42/B42*100),"",E42/B42*100)</f>
        <v/>
      </c>
      <c r="D45" s="49" t="s">
        <v>43</v>
      </c>
      <c r="E45" s="50"/>
      <c r="F45" s="7"/>
      <c r="G45" s="7"/>
      <c r="H45" s="10"/>
    </row>
    <row r="46" spans="1:8">
      <c r="A46" s="1" t="s">
        <v>65</v>
      </c>
      <c r="F46" s="22"/>
      <c r="G46" s="22"/>
      <c r="H46" s="26"/>
    </row>
    <row r="47" spans="1:8">
      <c r="A47" s="1" t="s">
        <v>48</v>
      </c>
    </row>
    <row r="48" spans="1:8">
      <c r="A48" s="1" t="s">
        <v>42</v>
      </c>
    </row>
  </sheetData>
  <mergeCells count="9">
    <mergeCell ref="A45:B45"/>
    <mergeCell ref="D45:E45"/>
    <mergeCell ref="H4:H5"/>
    <mergeCell ref="H29:H30"/>
    <mergeCell ref="B4:D4"/>
    <mergeCell ref="E4:G4"/>
    <mergeCell ref="A20:B20"/>
    <mergeCell ref="B29:D29"/>
    <mergeCell ref="E29:G29"/>
  </mergeCells>
  <phoneticPr fontId="19"/>
  <pageMargins left="1.01" right="0.24" top="0.7" bottom="0.23" header="0.28000000000000003" footer="0.38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H24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97</v>
      </c>
    </row>
    <row r="3" spans="1:8" ht="11.25" customHeight="1"/>
    <row r="4" spans="1:8" s="2" customFormat="1" ht="18.75" customHeight="1">
      <c r="A4" s="3"/>
      <c r="B4" s="46" t="s">
        <v>2</v>
      </c>
      <c r="C4" s="47"/>
      <c r="D4" s="47"/>
      <c r="E4" s="46" t="s">
        <v>14</v>
      </c>
      <c r="F4" s="47"/>
      <c r="G4" s="47"/>
      <c r="H4" s="48" t="s">
        <v>15</v>
      </c>
    </row>
    <row r="5" spans="1:8" s="2" customFormat="1" ht="40.5" customHeight="1">
      <c r="A5" s="4"/>
      <c r="B5" s="11"/>
      <c r="C5" s="14" t="s">
        <v>67</v>
      </c>
      <c r="D5" s="14" t="s">
        <v>94</v>
      </c>
      <c r="E5" s="19"/>
      <c r="F5" s="20" t="s">
        <v>13</v>
      </c>
      <c r="G5" s="14" t="s">
        <v>16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4.5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27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30" t="s">
        <v>62</v>
      </c>
      <c r="E20" s="7"/>
      <c r="F20" s="7"/>
      <c r="G20" s="7"/>
      <c r="H20" s="10"/>
    </row>
    <row r="21" spans="1:8" ht="4.5" customHeight="1">
      <c r="A21" s="9"/>
      <c r="H21" s="26"/>
    </row>
    <row r="22" spans="1:8" ht="14.25" customHeight="1">
      <c r="A22" s="1" t="s">
        <v>65</v>
      </c>
      <c r="H22" s="26"/>
    </row>
    <row r="23" spans="1:8">
      <c r="A23" s="1" t="s">
        <v>48</v>
      </c>
    </row>
    <row r="24" spans="1:8">
      <c r="A24" s="1" t="s">
        <v>42</v>
      </c>
    </row>
  </sheetData>
  <mergeCells count="4">
    <mergeCell ref="B4:D4"/>
    <mergeCell ref="E4:G4"/>
    <mergeCell ref="A20:B20"/>
    <mergeCell ref="H4:H5"/>
  </mergeCells>
  <phoneticPr fontId="19"/>
  <pageMargins left="1.01" right="0.24" top="0.7" bottom="0.23" header="0.28000000000000003" footer="0.38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H70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2" width="16.125" style="1" customWidth="1"/>
    <col min="3" max="3" width="17.375" style="1" customWidth="1"/>
    <col min="4" max="4" width="16.625" style="1" customWidth="1"/>
    <col min="5" max="7" width="16.125" style="1" customWidth="1"/>
    <col min="8" max="8" width="26.25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98</v>
      </c>
    </row>
    <row r="3" spans="1:8" ht="11.25" customHeight="1"/>
    <row r="4" spans="1:8" s="2" customFormat="1" ht="18.75" customHeight="1">
      <c r="A4" s="3"/>
      <c r="B4" s="46" t="s">
        <v>2</v>
      </c>
      <c r="C4" s="47"/>
      <c r="D4" s="47"/>
      <c r="E4" s="46" t="s">
        <v>14</v>
      </c>
      <c r="F4" s="47"/>
      <c r="G4" s="47"/>
      <c r="H4" s="48" t="s">
        <v>15</v>
      </c>
    </row>
    <row r="5" spans="1:8" s="2" customFormat="1" ht="40.5" customHeight="1">
      <c r="A5" s="4"/>
      <c r="B5" s="11"/>
      <c r="C5" s="14" t="s">
        <v>67</v>
      </c>
      <c r="D5" s="14" t="s">
        <v>94</v>
      </c>
      <c r="E5" s="19"/>
      <c r="F5" s="20" t="s">
        <v>13</v>
      </c>
      <c r="G5" s="14" t="s">
        <v>16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4.5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27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30" t="s">
        <v>54</v>
      </c>
      <c r="E20" s="7"/>
      <c r="F20" s="7"/>
      <c r="G20" s="7"/>
      <c r="H20" s="10"/>
    </row>
    <row r="21" spans="1:8" ht="4.5" customHeight="1">
      <c r="A21" s="9"/>
      <c r="H21" s="26"/>
    </row>
    <row r="22" spans="1:8" ht="14.25" customHeight="1">
      <c r="A22" s="1" t="s">
        <v>65</v>
      </c>
      <c r="H22" s="26"/>
    </row>
    <row r="23" spans="1:8">
      <c r="A23" s="1" t="s">
        <v>48</v>
      </c>
    </row>
    <row r="24" spans="1:8">
      <c r="A24" s="1" t="s">
        <v>42</v>
      </c>
    </row>
    <row r="26" spans="1:8" ht="21.75" customHeight="1">
      <c r="A26" s="10" t="s">
        <v>10</v>
      </c>
      <c r="B26" s="10"/>
      <c r="C26" s="10"/>
      <c r="H26" s="24"/>
    </row>
    <row r="27" spans="1:8" ht="21.75" customHeight="1">
      <c r="H27" s="24" t="s">
        <v>99</v>
      </c>
    </row>
    <row r="28" spans="1:8" ht="11.25" customHeight="1"/>
    <row r="29" spans="1:8" ht="17.25" customHeight="1">
      <c r="A29" s="3"/>
      <c r="B29" s="46" t="s">
        <v>2</v>
      </c>
      <c r="C29" s="47"/>
      <c r="D29" s="47"/>
      <c r="E29" s="46" t="s">
        <v>36</v>
      </c>
      <c r="F29" s="47"/>
      <c r="G29" s="47"/>
      <c r="H29" s="48" t="s">
        <v>30</v>
      </c>
    </row>
    <row r="30" spans="1:8" ht="37.5" customHeight="1">
      <c r="A30" s="4"/>
      <c r="B30" s="11"/>
      <c r="C30" s="14" t="s">
        <v>67</v>
      </c>
      <c r="D30" s="14" t="s">
        <v>101</v>
      </c>
      <c r="E30" s="19"/>
      <c r="F30" s="20" t="s">
        <v>39</v>
      </c>
      <c r="G30" s="14" t="s">
        <v>16</v>
      </c>
      <c r="H30" s="48"/>
    </row>
    <row r="31" spans="1:8" ht="30" customHeight="1">
      <c r="A31" s="5" t="s">
        <v>20</v>
      </c>
      <c r="B31" s="12" t="str">
        <f t="shared" ref="B31:B41" si="4">IFERROR(ROUNDDOWN(IF(C31=0,"",C31/D31),1),"")</f>
        <v/>
      </c>
      <c r="C31" s="15"/>
      <c r="D31" s="15"/>
      <c r="E31" s="12" t="str">
        <f t="shared" ref="E31:E41" si="5">IFERROR(ROUNDDOWN(IF(F31=0,"",F31/G31),1),"")</f>
        <v/>
      </c>
      <c r="F31" s="15"/>
      <c r="G31" s="15"/>
      <c r="H31" s="12" t="str">
        <f t="shared" ref="H31:H41" si="6">IF(F31=0,"",E31/B31*100)</f>
        <v/>
      </c>
    </row>
    <row r="32" spans="1:8" ht="30" customHeight="1">
      <c r="A32" s="5" t="s">
        <v>22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24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25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28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29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7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31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15"/>
      <c r="H39" s="12" t="str">
        <f t="shared" si="6"/>
        <v/>
      </c>
    </row>
    <row r="40" spans="1:8" ht="30" customHeight="1">
      <c r="A40" s="5" t="s">
        <v>34</v>
      </c>
      <c r="B40" s="12" t="str">
        <f t="shared" si="4"/>
        <v/>
      </c>
      <c r="C40" s="15"/>
      <c r="D40" s="15"/>
      <c r="E40" s="12" t="str">
        <f t="shared" si="5"/>
        <v/>
      </c>
      <c r="F40" s="15"/>
      <c r="G40" s="23"/>
      <c r="H40" s="25" t="str">
        <f t="shared" si="6"/>
        <v/>
      </c>
    </row>
    <row r="41" spans="1:8" ht="30" customHeight="1">
      <c r="A41" s="5" t="s">
        <v>37</v>
      </c>
      <c r="B41" s="12" t="str">
        <f t="shared" si="4"/>
        <v/>
      </c>
      <c r="C41" s="15"/>
      <c r="D41" s="15"/>
      <c r="E41" s="12" t="str">
        <f t="shared" si="5"/>
        <v/>
      </c>
      <c r="F41" s="18"/>
      <c r="G41" s="15"/>
      <c r="H41" s="12" t="str">
        <f t="shared" si="6"/>
        <v/>
      </c>
    </row>
    <row r="42" spans="1:8" ht="30" customHeight="1">
      <c r="A42" s="6" t="s">
        <v>40</v>
      </c>
      <c r="B42" s="13">
        <f t="shared" ref="B42:G42" si="7">SUM(B31:B41)</f>
        <v>0</v>
      </c>
      <c r="C42" s="39">
        <f t="shared" si="7"/>
        <v>0</v>
      </c>
      <c r="D42" s="40">
        <f t="shared" si="7"/>
        <v>0</v>
      </c>
      <c r="E42" s="43">
        <f t="shared" si="7"/>
        <v>0</v>
      </c>
      <c r="F42" s="41">
        <f t="shared" si="7"/>
        <v>0</v>
      </c>
      <c r="G42" s="42">
        <f t="shared" si="7"/>
        <v>0</v>
      </c>
      <c r="H42" s="10"/>
    </row>
    <row r="43" spans="1:8" ht="6" customHeight="1">
      <c r="A43" s="7"/>
      <c r="B43" s="7"/>
      <c r="C43" s="7"/>
      <c r="D43" s="7"/>
      <c r="E43" s="7"/>
      <c r="F43" s="7"/>
      <c r="G43" s="7"/>
      <c r="H43" s="10"/>
    </row>
    <row r="44" spans="1:8" ht="21" customHeight="1">
      <c r="A44" s="27" t="s">
        <v>70</v>
      </c>
      <c r="B44" s="7"/>
      <c r="C44" s="7"/>
      <c r="D44" s="7"/>
      <c r="E44" s="7"/>
      <c r="F44" s="7"/>
      <c r="G44" s="7"/>
      <c r="H44" s="10"/>
    </row>
    <row r="45" spans="1:8" ht="45" customHeight="1">
      <c r="A45" s="44" t="s">
        <v>45</v>
      </c>
      <c r="B45" s="45"/>
      <c r="C45" s="17" t="str">
        <f>IF(ISERROR(E42/B42*100),"",E42/B42*100)</f>
        <v/>
      </c>
      <c r="D45" s="30" t="s">
        <v>59</v>
      </c>
      <c r="E45" s="7"/>
      <c r="F45" s="7"/>
      <c r="G45" s="7"/>
      <c r="H45" s="10"/>
    </row>
    <row r="46" spans="1:8">
      <c r="A46" s="9"/>
      <c r="F46" s="22"/>
      <c r="G46" s="22"/>
      <c r="H46" s="26"/>
    </row>
    <row r="47" spans="1:8">
      <c r="A47" s="1" t="s">
        <v>48</v>
      </c>
    </row>
    <row r="49" spans="1:8" ht="20.25" customHeight="1">
      <c r="A49" s="1" t="s">
        <v>10</v>
      </c>
      <c r="H49" s="24"/>
    </row>
    <row r="50" spans="1:8" ht="20.25" customHeight="1">
      <c r="H50" s="24" t="s">
        <v>102</v>
      </c>
    </row>
    <row r="51" spans="1:8" ht="5.25" customHeight="1"/>
    <row r="52" spans="1:8" s="2" customFormat="1" ht="25.5" customHeight="1">
      <c r="A52" s="3"/>
      <c r="B52" s="46" t="s">
        <v>2</v>
      </c>
      <c r="C52" s="47"/>
      <c r="D52" s="47"/>
      <c r="E52" s="52" t="s">
        <v>38</v>
      </c>
      <c r="F52" s="53"/>
      <c r="G52" s="53"/>
      <c r="H52" s="48" t="s">
        <v>90</v>
      </c>
    </row>
    <row r="53" spans="1:8" s="2" customFormat="1" ht="40.5" customHeight="1">
      <c r="A53" s="4"/>
      <c r="B53" s="11"/>
      <c r="C53" s="20" t="s">
        <v>41</v>
      </c>
      <c r="D53" s="14" t="s">
        <v>16</v>
      </c>
      <c r="E53" s="19"/>
      <c r="F53" s="32" t="s">
        <v>68</v>
      </c>
      <c r="G53" s="14" t="s">
        <v>16</v>
      </c>
      <c r="H53" s="48"/>
    </row>
    <row r="54" spans="1:8" ht="30" customHeight="1">
      <c r="A54" s="5" t="s">
        <v>20</v>
      </c>
      <c r="B54" s="12" t="str">
        <f t="shared" ref="B54:B64" si="8">IFERROR(ROUNDDOWN(IF(C54=0,"",C54/D54),1),"")</f>
        <v/>
      </c>
      <c r="C54" s="15"/>
      <c r="D54" s="15"/>
      <c r="E54" s="12" t="str">
        <f t="shared" ref="E54:E64" si="9">IFERROR(ROUNDDOWN(IF(F54=0,"",F54/G54),1),"")</f>
        <v/>
      </c>
      <c r="F54" s="15"/>
      <c r="G54" s="15"/>
      <c r="H54" s="12" t="str">
        <f t="shared" ref="H54:H64" si="10">IF(F54=0,"",E54/B54*100)</f>
        <v/>
      </c>
    </row>
    <row r="55" spans="1:8" ht="30" customHeight="1">
      <c r="A55" s="5" t="s">
        <v>22</v>
      </c>
      <c r="B55" s="12" t="str">
        <f t="shared" si="8"/>
        <v/>
      </c>
      <c r="C55" s="15"/>
      <c r="D55" s="15"/>
      <c r="E55" s="12" t="str">
        <f t="shared" si="9"/>
        <v/>
      </c>
      <c r="F55" s="15"/>
      <c r="G55" s="15"/>
      <c r="H55" s="12" t="str">
        <f t="shared" si="10"/>
        <v/>
      </c>
    </row>
    <row r="56" spans="1:8" ht="30" customHeight="1">
      <c r="A56" s="5" t="s">
        <v>24</v>
      </c>
      <c r="B56" s="12" t="str">
        <f t="shared" si="8"/>
        <v/>
      </c>
      <c r="C56" s="15"/>
      <c r="D56" s="15"/>
      <c r="E56" s="12" t="str">
        <f t="shared" si="9"/>
        <v/>
      </c>
      <c r="F56" s="15"/>
      <c r="G56" s="15"/>
      <c r="H56" s="12" t="str">
        <f t="shared" si="10"/>
        <v/>
      </c>
    </row>
    <row r="57" spans="1:8" ht="30" customHeight="1">
      <c r="A57" s="5" t="s">
        <v>25</v>
      </c>
      <c r="B57" s="12" t="str">
        <f t="shared" si="8"/>
        <v/>
      </c>
      <c r="C57" s="15"/>
      <c r="D57" s="15"/>
      <c r="E57" s="12" t="str">
        <f t="shared" si="9"/>
        <v/>
      </c>
      <c r="F57" s="15"/>
      <c r="G57" s="15"/>
      <c r="H57" s="12" t="str">
        <f t="shared" si="10"/>
        <v/>
      </c>
    </row>
    <row r="58" spans="1:8" ht="30" customHeight="1">
      <c r="A58" s="5" t="s">
        <v>28</v>
      </c>
      <c r="B58" s="12" t="str">
        <f t="shared" si="8"/>
        <v/>
      </c>
      <c r="C58" s="15"/>
      <c r="D58" s="15"/>
      <c r="E58" s="12" t="str">
        <f t="shared" si="9"/>
        <v/>
      </c>
      <c r="F58" s="15"/>
      <c r="G58" s="15"/>
      <c r="H58" s="12" t="str">
        <f t="shared" si="10"/>
        <v/>
      </c>
    </row>
    <row r="59" spans="1:8" ht="30" customHeight="1">
      <c r="A59" s="5" t="s">
        <v>9</v>
      </c>
      <c r="B59" s="12" t="str">
        <f t="shared" si="8"/>
        <v/>
      </c>
      <c r="C59" s="15"/>
      <c r="D59" s="15"/>
      <c r="E59" s="12" t="str">
        <f t="shared" si="9"/>
        <v/>
      </c>
      <c r="F59" s="15"/>
      <c r="G59" s="15"/>
      <c r="H59" s="12" t="str">
        <f t="shared" si="10"/>
        <v/>
      </c>
    </row>
    <row r="60" spans="1:8" ht="30" customHeight="1">
      <c r="A60" s="5" t="s">
        <v>29</v>
      </c>
      <c r="B60" s="12" t="str">
        <f t="shared" si="8"/>
        <v/>
      </c>
      <c r="C60" s="15"/>
      <c r="D60" s="15"/>
      <c r="E60" s="12" t="str">
        <f t="shared" si="9"/>
        <v/>
      </c>
      <c r="F60" s="15"/>
      <c r="G60" s="15"/>
      <c r="H60" s="12" t="str">
        <f t="shared" si="10"/>
        <v/>
      </c>
    </row>
    <row r="61" spans="1:8" ht="30" customHeight="1">
      <c r="A61" s="5" t="s">
        <v>7</v>
      </c>
      <c r="B61" s="12" t="str">
        <f t="shared" si="8"/>
        <v/>
      </c>
      <c r="C61" s="15"/>
      <c r="D61" s="15"/>
      <c r="E61" s="12" t="str">
        <f t="shared" si="9"/>
        <v/>
      </c>
      <c r="F61" s="15"/>
      <c r="G61" s="15"/>
      <c r="H61" s="12" t="str">
        <f t="shared" si="10"/>
        <v/>
      </c>
    </row>
    <row r="62" spans="1:8" ht="30" customHeight="1">
      <c r="A62" s="5" t="s">
        <v>31</v>
      </c>
      <c r="B62" s="12" t="str">
        <f t="shared" si="8"/>
        <v/>
      </c>
      <c r="C62" s="15"/>
      <c r="D62" s="15"/>
      <c r="E62" s="12" t="str">
        <f t="shared" si="9"/>
        <v/>
      </c>
      <c r="F62" s="15"/>
      <c r="G62" s="15"/>
      <c r="H62" s="12" t="str">
        <f t="shared" si="10"/>
        <v/>
      </c>
    </row>
    <row r="63" spans="1:8" ht="30" customHeight="1">
      <c r="A63" s="5" t="s">
        <v>34</v>
      </c>
      <c r="B63" s="12" t="str">
        <f t="shared" si="8"/>
        <v/>
      </c>
      <c r="C63" s="15"/>
      <c r="D63" s="15"/>
      <c r="E63" s="12" t="str">
        <f t="shared" si="9"/>
        <v/>
      </c>
      <c r="F63" s="15"/>
      <c r="G63" s="23"/>
      <c r="H63" s="25" t="str">
        <f t="shared" si="10"/>
        <v/>
      </c>
    </row>
    <row r="64" spans="1:8" ht="30" customHeight="1">
      <c r="A64" s="5" t="s">
        <v>37</v>
      </c>
      <c r="B64" s="12" t="str">
        <f t="shared" si="8"/>
        <v/>
      </c>
      <c r="C64" s="15"/>
      <c r="D64" s="15"/>
      <c r="E64" s="12" t="str">
        <f t="shared" si="9"/>
        <v/>
      </c>
      <c r="F64" s="18"/>
      <c r="G64" s="15"/>
      <c r="H64" s="12" t="str">
        <f t="shared" si="10"/>
        <v/>
      </c>
    </row>
    <row r="65" spans="1:8" ht="30" customHeight="1">
      <c r="A65" s="6" t="s">
        <v>40</v>
      </c>
      <c r="B65" s="13">
        <f t="shared" ref="B65:G65" si="11">SUM(B54:B64)</f>
        <v>0</v>
      </c>
      <c r="C65" s="39">
        <f t="shared" si="11"/>
        <v>0</v>
      </c>
      <c r="D65" s="40">
        <f t="shared" si="11"/>
        <v>0</v>
      </c>
      <c r="E65" s="43">
        <f t="shared" si="11"/>
        <v>0</v>
      </c>
      <c r="F65" s="41">
        <f t="shared" si="11"/>
        <v>0</v>
      </c>
      <c r="G65" s="42">
        <f t="shared" si="11"/>
        <v>0</v>
      </c>
      <c r="H65" s="10"/>
    </row>
    <row r="66" spans="1:8" ht="6" customHeight="1">
      <c r="A66" s="7"/>
      <c r="B66" s="7"/>
      <c r="C66" s="7"/>
      <c r="D66" s="7"/>
      <c r="E66" s="7"/>
      <c r="F66" s="7"/>
      <c r="G66" s="7"/>
      <c r="H66" s="10"/>
    </row>
    <row r="67" spans="1:8" ht="21" customHeight="1">
      <c r="A67" s="27" t="s">
        <v>77</v>
      </c>
      <c r="B67" s="7"/>
      <c r="C67" s="7"/>
      <c r="D67" s="7"/>
      <c r="E67" s="7"/>
      <c r="F67" s="7"/>
      <c r="G67" s="7"/>
      <c r="H67" s="10"/>
    </row>
    <row r="68" spans="1:8" ht="45" customHeight="1">
      <c r="A68" s="44" t="s">
        <v>45</v>
      </c>
      <c r="B68" s="45"/>
      <c r="C68" s="17" t="str">
        <f>IF(ISERROR(E65/B65*100),"",E65/B65*100)</f>
        <v/>
      </c>
      <c r="D68" s="30" t="s">
        <v>61</v>
      </c>
      <c r="E68" s="7"/>
      <c r="F68" s="7"/>
      <c r="G68" s="7"/>
      <c r="H68" s="10"/>
    </row>
    <row r="69" spans="1:8" ht="14.25" customHeight="1">
      <c r="A69" s="9"/>
      <c r="F69" s="22"/>
      <c r="G69" s="22"/>
      <c r="H69" s="26"/>
    </row>
    <row r="70" spans="1:8">
      <c r="A70" s="1" t="s">
        <v>48</v>
      </c>
    </row>
  </sheetData>
  <mergeCells count="12">
    <mergeCell ref="A45:B45"/>
    <mergeCell ref="B52:D52"/>
    <mergeCell ref="E52:G52"/>
    <mergeCell ref="A68:B68"/>
    <mergeCell ref="H4:H5"/>
    <mergeCell ref="H29:H30"/>
    <mergeCell ref="H52:H53"/>
    <mergeCell ref="B4:D4"/>
    <mergeCell ref="E4:G4"/>
    <mergeCell ref="A20:B20"/>
    <mergeCell ref="B29:D29"/>
    <mergeCell ref="E29:G29"/>
  </mergeCells>
  <phoneticPr fontId="19"/>
  <pageMargins left="1.01" right="0.24" top="0.7" bottom="0.23" header="0.28000000000000003" footer="0.38"/>
  <headerFooter alignWithMargins="0"/>
  <rowBreaks count="1" manualBreakCount="1">
    <brk id="47" max="7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fitToPage="1"/>
  </sheetPr>
  <dimension ref="A1:H47"/>
  <sheetViews>
    <sheetView view="pageBreakPreview" topLeftCell="A13" zoomScaleSheetLayoutView="100" workbookViewId="0">
      <selection activeCell="G32" sqref="G3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 t="s">
        <v>66</v>
      </c>
    </row>
    <row r="3" spans="1:8" s="2" customFormat="1" ht="18.75" customHeight="1">
      <c r="A3" s="3"/>
      <c r="B3" s="46" t="s">
        <v>80</v>
      </c>
      <c r="C3" s="47"/>
      <c r="D3" s="47"/>
      <c r="E3" s="46" t="s">
        <v>14</v>
      </c>
      <c r="F3" s="47"/>
      <c r="G3" s="47"/>
      <c r="H3" s="48" t="s">
        <v>15</v>
      </c>
    </row>
    <row r="4" spans="1:8" s="2" customFormat="1" ht="40.5" customHeight="1">
      <c r="A4" s="4"/>
      <c r="B4" s="11"/>
      <c r="C4" s="14" t="s">
        <v>103</v>
      </c>
      <c r="D4" s="14" t="s">
        <v>104</v>
      </c>
      <c r="E4" s="19"/>
      <c r="F4" s="20" t="s">
        <v>105</v>
      </c>
      <c r="G4" s="14" t="s">
        <v>104</v>
      </c>
      <c r="H4" s="48"/>
    </row>
    <row r="5" spans="1:8" ht="30" customHeight="1">
      <c r="A5" s="5" t="s">
        <v>20</v>
      </c>
      <c r="B5" s="12" t="str">
        <f t="shared" ref="B5:B15" si="0">IFERROR(ROUNDDOWN(IF(C5=0,"",C5/D5),1),"")</f>
        <v/>
      </c>
      <c r="C5" s="15"/>
      <c r="D5" s="15"/>
      <c r="E5" s="12" t="str">
        <f t="shared" ref="E5:E15" si="1">IFERROR(ROUNDDOWN(IF(F5=0,"",F5/G5),1),"")</f>
        <v/>
      </c>
      <c r="F5" s="15"/>
      <c r="G5" s="15"/>
      <c r="H5" s="12" t="str">
        <f t="shared" ref="H5:H15" si="2">IF(F5=0,"",E5/B5*100)</f>
        <v/>
      </c>
    </row>
    <row r="6" spans="1:8" ht="30" customHeight="1">
      <c r="A6" s="5" t="s">
        <v>22</v>
      </c>
      <c r="B6" s="12" t="str">
        <f t="shared" si="0"/>
        <v/>
      </c>
      <c r="C6" s="15"/>
      <c r="D6" s="15"/>
      <c r="E6" s="12" t="str">
        <f t="shared" si="1"/>
        <v/>
      </c>
      <c r="F6" s="15"/>
      <c r="G6" s="15"/>
      <c r="H6" s="12" t="str">
        <f t="shared" si="2"/>
        <v/>
      </c>
    </row>
    <row r="7" spans="1:8" ht="30" customHeight="1">
      <c r="A7" s="5" t="s">
        <v>24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25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28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9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29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7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31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34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23"/>
      <c r="H14" s="25" t="str">
        <f t="shared" si="2"/>
        <v/>
      </c>
    </row>
    <row r="15" spans="1:8" ht="30" customHeight="1">
      <c r="A15" s="5" t="s">
        <v>37</v>
      </c>
      <c r="B15" s="12" t="str">
        <f t="shared" si="0"/>
        <v/>
      </c>
      <c r="C15" s="15"/>
      <c r="D15" s="15"/>
      <c r="E15" s="12" t="str">
        <f t="shared" si="1"/>
        <v/>
      </c>
      <c r="F15" s="18"/>
      <c r="G15" s="15"/>
      <c r="H15" s="12" t="str">
        <f t="shared" si="2"/>
        <v/>
      </c>
    </row>
    <row r="16" spans="1:8" ht="30" customHeight="1">
      <c r="A16" s="6" t="s">
        <v>40</v>
      </c>
      <c r="B16" s="13">
        <f t="shared" ref="B16:G16" si="3">SUM(B5:B15)</f>
        <v>0</v>
      </c>
      <c r="C16" s="39">
        <f t="shared" si="3"/>
        <v>0</v>
      </c>
      <c r="D16" s="40">
        <f t="shared" si="3"/>
        <v>0</v>
      </c>
      <c r="E16" s="43">
        <f t="shared" si="3"/>
        <v>0</v>
      </c>
      <c r="F16" s="41">
        <f t="shared" si="3"/>
        <v>0</v>
      </c>
      <c r="G16" s="42">
        <f t="shared" si="3"/>
        <v>0</v>
      </c>
      <c r="H16" s="10"/>
    </row>
    <row r="17" spans="1:8" ht="6" customHeight="1">
      <c r="A17" s="7"/>
      <c r="B17" s="7"/>
      <c r="C17" s="7"/>
      <c r="D17" s="7"/>
      <c r="E17" s="7"/>
      <c r="F17" s="7"/>
      <c r="G17" s="7"/>
      <c r="H17" s="10"/>
    </row>
    <row r="18" spans="1:8" ht="21" customHeight="1">
      <c r="A18" s="8" t="s">
        <v>33</v>
      </c>
      <c r="B18" s="7"/>
      <c r="C18" s="7"/>
      <c r="D18" s="34"/>
      <c r="E18" s="34"/>
      <c r="F18" s="34"/>
      <c r="G18" s="34"/>
    </row>
    <row r="19" spans="1:8" ht="45" customHeight="1">
      <c r="A19" s="44" t="s">
        <v>45</v>
      </c>
      <c r="B19" s="45"/>
      <c r="C19" s="33" t="str">
        <f>IF(ISERROR(E16/B16*100),"",E16/B16*100)</f>
        <v/>
      </c>
      <c r="D19" s="35" t="s">
        <v>57</v>
      </c>
      <c r="E19" s="34"/>
      <c r="F19" s="34"/>
      <c r="G19" s="34"/>
    </row>
    <row r="20" spans="1:8" ht="14.25" customHeight="1">
      <c r="A20" s="9"/>
      <c r="H20" s="26"/>
    </row>
    <row r="21" spans="1:8">
      <c r="A21" s="1" t="s">
        <v>48</v>
      </c>
    </row>
    <row r="22" spans="1:8">
      <c r="A22" s="1" t="s">
        <v>42</v>
      </c>
    </row>
    <row r="25" spans="1:8">
      <c r="A25" s="1" t="s">
        <v>10</v>
      </c>
      <c r="H25" s="24"/>
    </row>
    <row r="26" spans="1:8">
      <c r="H26" s="24" t="s">
        <v>106</v>
      </c>
    </row>
    <row r="27" spans="1:8">
      <c r="A27" s="1" t="s">
        <v>50</v>
      </c>
    </row>
    <row r="28" spans="1:8" ht="27.75" customHeight="1">
      <c r="A28" s="3"/>
      <c r="B28" s="46" t="s">
        <v>80</v>
      </c>
      <c r="C28" s="47"/>
      <c r="D28" s="47"/>
      <c r="E28" s="46" t="s">
        <v>107</v>
      </c>
      <c r="F28" s="47"/>
      <c r="G28" s="47"/>
      <c r="H28" s="48" t="s">
        <v>108</v>
      </c>
    </row>
    <row r="29" spans="1:8" ht="36">
      <c r="A29" s="4"/>
      <c r="B29" s="11"/>
      <c r="C29" s="14" t="s">
        <v>72</v>
      </c>
      <c r="D29" s="14" t="s">
        <v>3</v>
      </c>
      <c r="E29" s="19"/>
      <c r="F29" s="20" t="s">
        <v>109</v>
      </c>
      <c r="G29" s="14" t="s">
        <v>3</v>
      </c>
      <c r="H29" s="48"/>
    </row>
    <row r="30" spans="1:8" ht="30" customHeight="1">
      <c r="A30" s="5" t="s">
        <v>20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22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24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25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28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9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29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7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31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34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3"/>
      <c r="H39" s="25" t="str">
        <f t="shared" si="6"/>
        <v/>
      </c>
    </row>
    <row r="40" spans="1:8" ht="30" customHeight="1">
      <c r="A40" s="5" t="s">
        <v>37</v>
      </c>
      <c r="B40" s="12" t="str">
        <f t="shared" si="4"/>
        <v/>
      </c>
      <c r="C40" s="15"/>
      <c r="D40" s="15"/>
      <c r="E40" s="12" t="str">
        <f t="shared" si="5"/>
        <v/>
      </c>
      <c r="F40" s="18"/>
      <c r="G40" s="15"/>
      <c r="H40" s="12" t="str">
        <f t="shared" si="6"/>
        <v/>
      </c>
    </row>
    <row r="41" spans="1:8" ht="30" customHeight="1">
      <c r="A41" s="6" t="s">
        <v>40</v>
      </c>
      <c r="B41" s="13">
        <f t="shared" ref="B41:G41" si="7">SUM(B30:B40)</f>
        <v>0</v>
      </c>
      <c r="C41" s="39">
        <f t="shared" si="7"/>
        <v>0</v>
      </c>
      <c r="D41" s="40">
        <f t="shared" si="7"/>
        <v>0</v>
      </c>
      <c r="E41" s="43">
        <f t="shared" si="7"/>
        <v>0</v>
      </c>
      <c r="F41" s="41">
        <f t="shared" si="7"/>
        <v>0</v>
      </c>
      <c r="G41" s="42">
        <f t="shared" si="7"/>
        <v>0</v>
      </c>
      <c r="H41" s="10"/>
    </row>
    <row r="42" spans="1:8">
      <c r="A42" s="7"/>
      <c r="B42" s="7"/>
      <c r="C42" s="7"/>
      <c r="D42" s="7"/>
      <c r="E42" s="7"/>
      <c r="F42" s="7"/>
      <c r="G42" s="7"/>
      <c r="H42" s="10"/>
    </row>
    <row r="43" spans="1:8" ht="17.25">
      <c r="A43" s="8" t="s">
        <v>27</v>
      </c>
      <c r="B43" s="7"/>
      <c r="C43" s="7"/>
      <c r="D43" s="34"/>
      <c r="E43" s="34"/>
      <c r="F43" s="34"/>
      <c r="G43" s="34"/>
    </row>
    <row r="44" spans="1:8" ht="40.5" customHeight="1">
      <c r="A44" s="44" t="s">
        <v>45</v>
      </c>
      <c r="B44" s="45"/>
      <c r="C44" s="33" t="str">
        <f>IF(ISERROR(E41/B41*100),"",E41/B41*100)</f>
        <v/>
      </c>
      <c r="D44" s="35" t="s">
        <v>110</v>
      </c>
      <c r="E44" s="34"/>
      <c r="F44" s="34"/>
      <c r="G44" s="34"/>
    </row>
    <row r="45" spans="1:8">
      <c r="A45" s="9"/>
      <c r="H45" s="26"/>
    </row>
    <row r="46" spans="1:8">
      <c r="A46" s="1" t="s">
        <v>48</v>
      </c>
    </row>
    <row r="47" spans="1:8">
      <c r="A47" s="1" t="s">
        <v>42</v>
      </c>
    </row>
  </sheetData>
  <mergeCells count="8">
    <mergeCell ref="A44:B44"/>
    <mergeCell ref="H3:H4"/>
    <mergeCell ref="H28:H29"/>
    <mergeCell ref="B3:D3"/>
    <mergeCell ref="E3:G3"/>
    <mergeCell ref="A19:B19"/>
    <mergeCell ref="B28:D28"/>
    <mergeCell ref="E28:G28"/>
  </mergeCells>
  <phoneticPr fontId="19"/>
  <pageMargins left="1.01" right="0.24" top="0.7" bottom="0.23" header="0.28000000000000003" footer="0.38"/>
  <headerFooter alignWithMargins="0"/>
  <rowBreaks count="1" manualBreakCount="1">
    <brk id="23" max="7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fitToPage="1"/>
  </sheetPr>
  <dimension ref="A1:H23"/>
  <sheetViews>
    <sheetView view="pageBreakPreview" zoomScale="85" zoomScaleSheetLayoutView="85" workbookViewId="0">
      <selection activeCell="G32" sqref="G3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111</v>
      </c>
    </row>
    <row r="3" spans="1:8">
      <c r="A3" s="1" t="s">
        <v>50</v>
      </c>
    </row>
    <row r="4" spans="1:8" s="2" customFormat="1" ht="18.75" customHeight="1">
      <c r="A4" s="3"/>
      <c r="B4" s="46" t="s">
        <v>80</v>
      </c>
      <c r="C4" s="47"/>
      <c r="D4" s="47"/>
      <c r="E4" s="46" t="s">
        <v>14</v>
      </c>
      <c r="F4" s="47"/>
      <c r="G4" s="47"/>
      <c r="H4" s="48" t="s">
        <v>15</v>
      </c>
    </row>
    <row r="5" spans="1:8" s="2" customFormat="1" ht="40.5" customHeight="1">
      <c r="A5" s="4"/>
      <c r="B5" s="11"/>
      <c r="C5" s="14" t="s">
        <v>72</v>
      </c>
      <c r="D5" s="14" t="s">
        <v>3</v>
      </c>
      <c r="E5" s="19"/>
      <c r="F5" s="20" t="s">
        <v>13</v>
      </c>
      <c r="G5" s="14" t="s">
        <v>3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6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8" t="s">
        <v>33</v>
      </c>
      <c r="B19" s="7"/>
      <c r="C19" s="7"/>
      <c r="D19" s="34"/>
      <c r="E19" s="34"/>
      <c r="F19" s="34"/>
      <c r="G19" s="34"/>
    </row>
    <row r="20" spans="1:8" ht="45" customHeight="1">
      <c r="A20" s="44" t="s">
        <v>45</v>
      </c>
      <c r="B20" s="45"/>
      <c r="C20" s="33" t="str">
        <f>IF(ISERROR(E17/B17*100),"",E17/B17*100)</f>
        <v/>
      </c>
      <c r="D20" s="35" t="s">
        <v>62</v>
      </c>
      <c r="E20" s="34"/>
      <c r="F20" s="34"/>
      <c r="G20" s="34"/>
    </row>
    <row r="21" spans="1:8" ht="14.25" customHeight="1">
      <c r="A21" s="9"/>
      <c r="H21" s="26"/>
    </row>
    <row r="22" spans="1:8">
      <c r="A22" s="1" t="s">
        <v>48</v>
      </c>
    </row>
    <row r="23" spans="1:8">
      <c r="A23" s="1" t="s">
        <v>42</v>
      </c>
    </row>
  </sheetData>
  <mergeCells count="4">
    <mergeCell ref="B4:D4"/>
    <mergeCell ref="E4:G4"/>
    <mergeCell ref="A20:B20"/>
    <mergeCell ref="H4:H5"/>
  </mergeCells>
  <phoneticPr fontId="19"/>
  <pageMargins left="1.01" right="0.24" top="0.7" bottom="0.23" header="0.28000000000000003" footer="0.38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fitToPage="1"/>
  </sheetPr>
  <dimension ref="A1:L47"/>
  <sheetViews>
    <sheetView view="pageBreakPreview" zoomScaleSheetLayoutView="100" workbookViewId="0">
      <selection activeCell="G32" sqref="G32"/>
    </sheetView>
  </sheetViews>
  <sheetFormatPr defaultRowHeight="13.5"/>
  <cols>
    <col min="1" max="1" width="6.5" style="1" customWidth="1"/>
    <col min="2" max="5" width="16.125" style="1" customWidth="1"/>
    <col min="6" max="6" width="18" style="1" customWidth="1"/>
    <col min="7" max="7" width="16.125" style="1" customWidth="1"/>
    <col min="8" max="8" width="25.5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112</v>
      </c>
    </row>
    <row r="3" spans="1:8">
      <c r="A3" s="1" t="s">
        <v>50</v>
      </c>
    </row>
    <row r="4" spans="1:8" s="2" customFormat="1" ht="18.75" customHeight="1">
      <c r="A4" s="3"/>
      <c r="B4" s="46" t="s">
        <v>80</v>
      </c>
      <c r="C4" s="47"/>
      <c r="D4" s="47"/>
      <c r="E4" s="46" t="s">
        <v>14</v>
      </c>
      <c r="F4" s="47"/>
      <c r="G4" s="47"/>
      <c r="H4" s="48" t="s">
        <v>15</v>
      </c>
    </row>
    <row r="5" spans="1:8" s="2" customFormat="1" ht="40.5" customHeight="1">
      <c r="A5" s="4"/>
      <c r="B5" s="11"/>
      <c r="C5" s="14" t="s">
        <v>72</v>
      </c>
      <c r="D5" s="14" t="s">
        <v>3</v>
      </c>
      <c r="E5" s="19"/>
      <c r="F5" s="20" t="s">
        <v>13</v>
      </c>
      <c r="G5" s="14" t="s">
        <v>3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6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8" t="s">
        <v>33</v>
      </c>
      <c r="B19" s="7"/>
      <c r="C19" s="7"/>
      <c r="D19" s="34"/>
      <c r="E19" s="34"/>
      <c r="F19" s="34"/>
      <c r="G19" s="34"/>
    </row>
    <row r="20" spans="1:8" ht="45" customHeight="1">
      <c r="A20" s="44" t="s">
        <v>45</v>
      </c>
      <c r="B20" s="45"/>
      <c r="C20" s="33" t="str">
        <f>IF(ISERROR(E17/B17*100),"",E17/B17*100)</f>
        <v/>
      </c>
      <c r="D20" s="35" t="s">
        <v>54</v>
      </c>
      <c r="E20" s="34"/>
      <c r="F20" s="34"/>
      <c r="G20" s="34"/>
    </row>
    <row r="21" spans="1:8" ht="14.25" customHeight="1">
      <c r="A21" s="9"/>
      <c r="H21" s="26"/>
    </row>
    <row r="22" spans="1:8">
      <c r="A22" s="1" t="s">
        <v>48</v>
      </c>
    </row>
    <row r="23" spans="1:8">
      <c r="A23" s="1" t="s">
        <v>42</v>
      </c>
    </row>
    <row r="25" spans="1:8" ht="20.25" customHeight="1">
      <c r="A25" s="1" t="s">
        <v>10</v>
      </c>
      <c r="H25" s="24"/>
    </row>
    <row r="26" spans="1:8" ht="20.25" customHeight="1">
      <c r="H26" s="24" t="s">
        <v>113</v>
      </c>
    </row>
    <row r="27" spans="1:8">
      <c r="H27" s="24"/>
    </row>
    <row r="28" spans="1:8" s="2" customFormat="1" ht="29.25" customHeight="1">
      <c r="A28" s="3"/>
      <c r="B28" s="46" t="s">
        <v>17</v>
      </c>
      <c r="C28" s="47"/>
      <c r="D28" s="47"/>
      <c r="E28" s="52" t="s">
        <v>114</v>
      </c>
      <c r="F28" s="53"/>
      <c r="G28" s="53"/>
      <c r="H28" s="48" t="s">
        <v>90</v>
      </c>
    </row>
    <row r="29" spans="1:8" s="2" customFormat="1" ht="40.5" customHeight="1">
      <c r="A29" s="4"/>
      <c r="B29" s="11"/>
      <c r="C29" s="20" t="s">
        <v>100</v>
      </c>
      <c r="D29" s="14" t="s">
        <v>16</v>
      </c>
      <c r="E29" s="19"/>
      <c r="F29" s="32" t="s">
        <v>115</v>
      </c>
      <c r="G29" s="14" t="s">
        <v>16</v>
      </c>
      <c r="H29" s="48"/>
    </row>
    <row r="30" spans="1:8" ht="30" customHeight="1">
      <c r="A30" s="5" t="s">
        <v>20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22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24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12" ht="30" customHeight="1">
      <c r="A33" s="5" t="s">
        <v>25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12" ht="30" customHeight="1">
      <c r="A34" s="5" t="s">
        <v>28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12" ht="30" customHeight="1">
      <c r="A35" s="5" t="s">
        <v>9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12" ht="30" customHeight="1">
      <c r="A36" s="5" t="s">
        <v>29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12" ht="30" customHeight="1">
      <c r="A37" s="5" t="s">
        <v>7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12" ht="30" customHeight="1">
      <c r="A38" s="5" t="s">
        <v>31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12" ht="30" customHeight="1">
      <c r="A39" s="5" t="s">
        <v>34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3"/>
      <c r="H39" s="25" t="str">
        <f t="shared" si="6"/>
        <v/>
      </c>
    </row>
    <row r="40" spans="1:12" ht="30" customHeight="1">
      <c r="A40" s="5" t="s">
        <v>37</v>
      </c>
      <c r="B40" s="12" t="str">
        <f t="shared" si="4"/>
        <v/>
      </c>
      <c r="C40" s="15"/>
      <c r="D40" s="15"/>
      <c r="E40" s="12" t="str">
        <f t="shared" si="5"/>
        <v/>
      </c>
      <c r="F40" s="18"/>
      <c r="G40" s="15"/>
      <c r="H40" s="12" t="str">
        <f t="shared" si="6"/>
        <v/>
      </c>
    </row>
    <row r="41" spans="1:12" ht="30" customHeight="1">
      <c r="A41" s="6" t="s">
        <v>40</v>
      </c>
      <c r="B41" s="13">
        <f t="shared" ref="B41:G41" si="7">SUM(B30:B40)</f>
        <v>0</v>
      </c>
      <c r="C41" s="39">
        <f t="shared" si="7"/>
        <v>0</v>
      </c>
      <c r="D41" s="40">
        <f t="shared" si="7"/>
        <v>0</v>
      </c>
      <c r="E41" s="43">
        <f t="shared" si="7"/>
        <v>0</v>
      </c>
      <c r="F41" s="41">
        <f t="shared" si="7"/>
        <v>0</v>
      </c>
      <c r="G41" s="42">
        <f t="shared" si="7"/>
        <v>0</v>
      </c>
      <c r="H41" s="10"/>
    </row>
    <row r="42" spans="1:12" ht="6" customHeight="1">
      <c r="A42" s="7"/>
      <c r="B42" s="7"/>
      <c r="C42" s="7"/>
      <c r="D42" s="7"/>
      <c r="E42" s="7"/>
      <c r="F42" s="7"/>
      <c r="G42" s="7"/>
      <c r="H42" s="10"/>
    </row>
    <row r="43" spans="1:12" ht="21" customHeight="1">
      <c r="A43" s="8" t="s">
        <v>77</v>
      </c>
      <c r="B43" s="7"/>
      <c r="C43" s="7"/>
      <c r="D43" s="34"/>
      <c r="E43" s="34"/>
      <c r="F43" s="34"/>
      <c r="G43" s="34"/>
    </row>
    <row r="44" spans="1:12" ht="45" customHeight="1">
      <c r="A44" s="44" t="s">
        <v>45</v>
      </c>
      <c r="B44" s="45"/>
      <c r="C44" s="33" t="str">
        <f>IF(ISERROR(E41/B41*100),"",E41/B41*100)</f>
        <v/>
      </c>
      <c r="D44" s="35" t="s">
        <v>61</v>
      </c>
      <c r="E44" s="34"/>
      <c r="F44" s="34"/>
      <c r="G44" s="34"/>
    </row>
    <row r="45" spans="1:12" ht="9" customHeight="1">
      <c r="A45" s="9"/>
      <c r="F45" s="22"/>
      <c r="G45" s="22"/>
      <c r="H45" s="26"/>
    </row>
    <row r="46" spans="1:12" ht="14.25" customHeight="1">
      <c r="A46" s="55" t="s">
        <v>116</v>
      </c>
      <c r="B46" s="55"/>
      <c r="C46" s="55"/>
      <c r="D46" s="55"/>
      <c r="E46" s="55"/>
      <c r="F46" s="55"/>
      <c r="G46" s="55"/>
      <c r="H46" s="55"/>
      <c r="L46" s="36"/>
    </row>
    <row r="47" spans="1:12">
      <c r="A47" s="1" t="s">
        <v>48</v>
      </c>
    </row>
  </sheetData>
  <mergeCells count="9">
    <mergeCell ref="A44:B44"/>
    <mergeCell ref="A46:H46"/>
    <mergeCell ref="H4:H5"/>
    <mergeCell ref="H28:H29"/>
    <mergeCell ref="B4:D4"/>
    <mergeCell ref="E4:G4"/>
    <mergeCell ref="A20:B20"/>
    <mergeCell ref="B28:D28"/>
    <mergeCell ref="E28:G28"/>
  </mergeCells>
  <phoneticPr fontId="19"/>
  <pageMargins left="1.01" right="0.24" top="0.7" bottom="0.23" header="0.28000000000000003" footer="0.38"/>
  <headerFooter alignWithMargins="0"/>
  <rowBreaks count="1" manualBreakCount="1">
    <brk id="2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H47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0</v>
      </c>
    </row>
    <row r="4" spans="1:8" s="2" customFormat="1" ht="18.75" customHeight="1">
      <c r="A4" s="3"/>
      <c r="B4" s="46" t="s">
        <v>5</v>
      </c>
      <c r="C4" s="51"/>
      <c r="D4" s="51"/>
      <c r="E4" s="46" t="s">
        <v>14</v>
      </c>
      <c r="F4" s="51"/>
      <c r="G4" s="51"/>
      <c r="H4" s="48" t="s">
        <v>15</v>
      </c>
    </row>
    <row r="5" spans="1:8" s="2" customFormat="1" ht="40.5" customHeight="1">
      <c r="A5" s="4"/>
      <c r="B5" s="11"/>
      <c r="C5" s="14" t="s">
        <v>8</v>
      </c>
      <c r="D5" s="14" t="s">
        <v>16</v>
      </c>
      <c r="E5" s="19"/>
      <c r="F5" s="20" t="s">
        <v>13</v>
      </c>
      <c r="G5" s="14" t="s">
        <v>16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6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8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49" t="s">
        <v>47</v>
      </c>
      <c r="E20" s="50"/>
      <c r="F20" s="7"/>
      <c r="G20" s="7"/>
      <c r="H20" s="10"/>
    </row>
    <row r="21" spans="1:8" ht="14.25" customHeight="1">
      <c r="A21" s="9"/>
      <c r="H21" s="26"/>
    </row>
    <row r="22" spans="1:8">
      <c r="A22" s="1" t="s">
        <v>48</v>
      </c>
    </row>
    <row r="23" spans="1:8">
      <c r="A23" s="1" t="s">
        <v>42</v>
      </c>
    </row>
    <row r="24" spans="1:8" ht="10.5" customHeight="1"/>
    <row r="25" spans="1:8">
      <c r="A25" s="10" t="s">
        <v>10</v>
      </c>
      <c r="B25" s="10"/>
      <c r="C25" s="10"/>
      <c r="H25" s="24"/>
    </row>
    <row r="26" spans="1:8">
      <c r="H26" s="24" t="s">
        <v>18</v>
      </c>
    </row>
    <row r="28" spans="1:8" ht="31.5" customHeight="1">
      <c r="A28" s="3"/>
      <c r="B28" s="46" t="s">
        <v>5</v>
      </c>
      <c r="C28" s="51"/>
      <c r="D28" s="51"/>
      <c r="E28" s="46" t="s">
        <v>26</v>
      </c>
      <c r="F28" s="47"/>
      <c r="G28" s="47"/>
      <c r="H28" s="48" t="s">
        <v>19</v>
      </c>
    </row>
    <row r="29" spans="1:8" ht="36">
      <c r="A29" s="4"/>
      <c r="B29" s="11"/>
      <c r="C29" s="14" t="s">
        <v>8</v>
      </c>
      <c r="D29" s="14" t="s">
        <v>16</v>
      </c>
      <c r="E29" s="19"/>
      <c r="F29" s="20" t="s">
        <v>52</v>
      </c>
      <c r="G29" s="14" t="s">
        <v>16</v>
      </c>
      <c r="H29" s="48"/>
    </row>
    <row r="30" spans="1:8" ht="30" customHeight="1">
      <c r="A30" s="5" t="s">
        <v>20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22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24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25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28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9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29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7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31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34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3"/>
      <c r="H39" s="25" t="str">
        <f t="shared" si="6"/>
        <v/>
      </c>
    </row>
    <row r="40" spans="1:8" ht="30" customHeight="1">
      <c r="A40" s="5" t="s">
        <v>37</v>
      </c>
      <c r="B40" s="12" t="str">
        <f t="shared" si="4"/>
        <v/>
      </c>
      <c r="C40" s="15"/>
      <c r="D40" s="15"/>
      <c r="E40" s="12" t="str">
        <f t="shared" si="5"/>
        <v/>
      </c>
      <c r="F40" s="18"/>
      <c r="G40" s="15"/>
      <c r="H40" s="12" t="str">
        <f t="shared" si="6"/>
        <v/>
      </c>
    </row>
    <row r="41" spans="1:8" ht="30" customHeight="1">
      <c r="A41" s="6" t="s">
        <v>40</v>
      </c>
      <c r="B41" s="13">
        <f t="shared" ref="B41:G41" si="7">SUM(B30:B40)</f>
        <v>0</v>
      </c>
      <c r="C41" s="39">
        <f t="shared" si="7"/>
        <v>0</v>
      </c>
      <c r="D41" s="40">
        <f t="shared" si="7"/>
        <v>0</v>
      </c>
      <c r="E41" s="43">
        <f t="shared" si="7"/>
        <v>0</v>
      </c>
      <c r="F41" s="41">
        <f t="shared" si="7"/>
        <v>0</v>
      </c>
      <c r="G41" s="42">
        <f t="shared" si="7"/>
        <v>0</v>
      </c>
      <c r="H41" s="10"/>
    </row>
    <row r="42" spans="1:8">
      <c r="A42" s="7"/>
      <c r="B42" s="7"/>
      <c r="C42" s="7"/>
      <c r="D42" s="7"/>
      <c r="E42" s="7"/>
      <c r="F42" s="7"/>
      <c r="G42" s="7"/>
      <c r="H42" s="10"/>
    </row>
    <row r="43" spans="1:8" ht="17.25">
      <c r="A43" s="8" t="s">
        <v>53</v>
      </c>
      <c r="B43" s="7"/>
      <c r="C43" s="7"/>
      <c r="D43" s="7"/>
      <c r="E43" s="7"/>
      <c r="F43" s="7"/>
      <c r="G43" s="7"/>
      <c r="H43" s="10"/>
    </row>
    <row r="44" spans="1:8" ht="40.5" customHeight="1">
      <c r="A44" s="44" t="s">
        <v>45</v>
      </c>
      <c r="B44" s="45"/>
      <c r="C44" s="17" t="str">
        <f>IF(ISERROR(E41/B41*100),"",E41/B41*100)</f>
        <v/>
      </c>
      <c r="D44" s="49" t="s">
        <v>43</v>
      </c>
      <c r="E44" s="50"/>
      <c r="F44" s="7"/>
      <c r="G44" s="7"/>
      <c r="H44" s="10"/>
    </row>
    <row r="45" spans="1:8">
      <c r="A45" s="9"/>
      <c r="F45" s="22"/>
      <c r="G45" s="22"/>
      <c r="H45" s="26"/>
    </row>
    <row r="46" spans="1:8">
      <c r="A46" s="1" t="s">
        <v>48</v>
      </c>
    </row>
    <row r="47" spans="1:8">
      <c r="A47" s="1" t="s">
        <v>42</v>
      </c>
    </row>
  </sheetData>
  <mergeCells count="10">
    <mergeCell ref="A44:B44"/>
    <mergeCell ref="D44:E44"/>
    <mergeCell ref="H4:H5"/>
    <mergeCell ref="H28:H29"/>
    <mergeCell ref="B4:D4"/>
    <mergeCell ref="E4:G4"/>
    <mergeCell ref="A20:B20"/>
    <mergeCell ref="D20:E20"/>
    <mergeCell ref="B28:D28"/>
    <mergeCell ref="E28:G28"/>
  </mergeCells>
  <phoneticPr fontId="19"/>
  <pageMargins left="1.01" right="0.24" top="0.7" bottom="0.23" header="0.28000000000000003" footer="0.38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H48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2" width="16.125" style="1" customWidth="1"/>
    <col min="3" max="4" width="17.5" style="1" customWidth="1"/>
    <col min="5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55</v>
      </c>
    </row>
    <row r="3" spans="1:8" ht="20.25" customHeight="1">
      <c r="H3" s="24"/>
    </row>
    <row r="4" spans="1:8" s="2" customFormat="1" ht="18.75" customHeight="1">
      <c r="A4" s="3"/>
      <c r="B4" s="46" t="s">
        <v>5</v>
      </c>
      <c r="C4" s="51"/>
      <c r="D4" s="51"/>
      <c r="E4" s="46" t="s">
        <v>14</v>
      </c>
      <c r="F4" s="51"/>
      <c r="G4" s="51"/>
      <c r="H4" s="48" t="s">
        <v>15</v>
      </c>
    </row>
    <row r="5" spans="1:8" s="2" customFormat="1" ht="40.5" customHeight="1">
      <c r="A5" s="4"/>
      <c r="B5" s="11"/>
      <c r="C5" s="14" t="s">
        <v>8</v>
      </c>
      <c r="D5" s="14" t="s">
        <v>16</v>
      </c>
      <c r="E5" s="19"/>
      <c r="F5" s="20" t="s">
        <v>13</v>
      </c>
      <c r="G5" s="14" t="s">
        <v>16</v>
      </c>
      <c r="H5" s="48"/>
    </row>
    <row r="6" spans="1:8" ht="30.75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3.75" customHeight="1">
      <c r="A18" s="7"/>
      <c r="B18" s="7"/>
      <c r="C18" s="7"/>
      <c r="D18" s="7"/>
      <c r="E18" s="31"/>
      <c r="F18" s="7"/>
      <c r="G18" s="7"/>
      <c r="H18" s="10"/>
    </row>
    <row r="19" spans="1:8" ht="21" customHeight="1">
      <c r="A19" s="27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30" t="s">
        <v>54</v>
      </c>
      <c r="E20" s="7"/>
      <c r="F20" s="7"/>
      <c r="G20" s="7"/>
      <c r="H20" s="10"/>
    </row>
    <row r="21" spans="1:8" ht="4.5" customHeight="1">
      <c r="A21" s="9"/>
      <c r="H21" s="26"/>
    </row>
    <row r="22" spans="1:8">
      <c r="A22" s="1" t="s">
        <v>48</v>
      </c>
    </row>
    <row r="23" spans="1:8">
      <c r="A23" s="1" t="s">
        <v>42</v>
      </c>
    </row>
    <row r="25" spans="1:8" ht="17.25" customHeight="1">
      <c r="A25" s="1" t="s">
        <v>10</v>
      </c>
      <c r="H25" s="24"/>
    </row>
    <row r="26" spans="1:8" ht="16.5" customHeight="1">
      <c r="H26" s="24" t="s">
        <v>56</v>
      </c>
    </row>
    <row r="27" spans="1:8" ht="15" customHeight="1">
      <c r="H27" s="24" t="s">
        <v>23</v>
      </c>
    </row>
    <row r="28" spans="1:8" s="2" customFormat="1" ht="30" customHeight="1">
      <c r="A28" s="3"/>
      <c r="B28" s="46" t="s">
        <v>5</v>
      </c>
      <c r="C28" s="51"/>
      <c r="D28" s="51"/>
      <c r="E28" s="46" t="s">
        <v>35</v>
      </c>
      <c r="F28" s="51"/>
      <c r="G28" s="51"/>
      <c r="H28" s="48" t="s">
        <v>46</v>
      </c>
    </row>
    <row r="29" spans="1:8" s="2" customFormat="1" ht="40.5" customHeight="1">
      <c r="A29" s="4"/>
      <c r="B29" s="11"/>
      <c r="C29" s="14" t="s">
        <v>8</v>
      </c>
      <c r="D29" s="14" t="s">
        <v>16</v>
      </c>
      <c r="E29" s="19"/>
      <c r="F29" s="20" t="s">
        <v>6</v>
      </c>
      <c r="G29" s="14" t="s">
        <v>16</v>
      </c>
      <c r="H29" s="48"/>
    </row>
    <row r="30" spans="1:8" ht="30" customHeight="1">
      <c r="A30" s="5" t="s">
        <v>20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22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24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25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28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9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29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7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31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34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3"/>
      <c r="H39" s="25" t="str">
        <f t="shared" si="6"/>
        <v/>
      </c>
    </row>
    <row r="40" spans="1:8" ht="30" customHeight="1">
      <c r="A40" s="5" t="s">
        <v>37</v>
      </c>
      <c r="B40" s="12" t="str">
        <f t="shared" si="4"/>
        <v/>
      </c>
      <c r="C40" s="15"/>
      <c r="D40" s="15"/>
      <c r="E40" s="12" t="str">
        <f t="shared" si="5"/>
        <v/>
      </c>
      <c r="F40" s="18"/>
      <c r="G40" s="15"/>
      <c r="H40" s="12" t="str">
        <f t="shared" si="6"/>
        <v/>
      </c>
    </row>
    <row r="41" spans="1:8" ht="30" customHeight="1">
      <c r="A41" s="6" t="s">
        <v>40</v>
      </c>
      <c r="B41" s="13">
        <f t="shared" ref="B41:G41" si="7">SUM(B30:B40)</f>
        <v>0</v>
      </c>
      <c r="C41" s="39">
        <f t="shared" si="7"/>
        <v>0</v>
      </c>
      <c r="D41" s="40">
        <f t="shared" si="7"/>
        <v>0</v>
      </c>
      <c r="E41" s="43">
        <f t="shared" si="7"/>
        <v>0</v>
      </c>
      <c r="F41" s="41">
        <f t="shared" si="7"/>
        <v>0</v>
      </c>
      <c r="G41" s="42">
        <f t="shared" si="7"/>
        <v>0</v>
      </c>
      <c r="H41" s="10"/>
    </row>
    <row r="42" spans="1:8" ht="3.75" customHeight="1">
      <c r="A42" s="7"/>
      <c r="B42" s="7"/>
      <c r="C42" s="7"/>
      <c r="D42" s="7"/>
      <c r="E42" s="7"/>
      <c r="F42" s="7"/>
      <c r="G42" s="7"/>
      <c r="H42" s="10"/>
    </row>
    <row r="43" spans="1:8" ht="21" customHeight="1">
      <c r="A43" s="27" t="s">
        <v>58</v>
      </c>
      <c r="B43" s="7"/>
      <c r="C43" s="7"/>
      <c r="D43" s="7"/>
      <c r="E43" s="7"/>
      <c r="F43" s="7"/>
      <c r="G43" s="7"/>
      <c r="H43" s="10"/>
    </row>
    <row r="44" spans="1:8" ht="45" customHeight="1">
      <c r="A44" s="44" t="s">
        <v>45</v>
      </c>
      <c r="B44" s="45"/>
      <c r="C44" s="17" t="str">
        <f>IF(ISERROR(E41/B41*100),"",E41/B41*100)</f>
        <v/>
      </c>
      <c r="D44" s="30" t="s">
        <v>59</v>
      </c>
      <c r="E44" s="7"/>
      <c r="F44" s="7"/>
      <c r="G44" s="7"/>
      <c r="H44" s="10"/>
    </row>
    <row r="45" spans="1:8" ht="6" customHeight="1">
      <c r="A45" s="9"/>
      <c r="H45" s="26"/>
    </row>
    <row r="46" spans="1:8" ht="14.25" customHeight="1">
      <c r="A46" s="1" t="s">
        <v>48</v>
      </c>
      <c r="C46" s="29"/>
      <c r="H46" s="26"/>
    </row>
    <row r="47" spans="1:8" ht="14.25" customHeight="1">
      <c r="A47" s="28" t="s">
        <v>60</v>
      </c>
      <c r="H47" s="26"/>
    </row>
    <row r="48" spans="1:8">
      <c r="A48" s="1" t="s">
        <v>21</v>
      </c>
    </row>
  </sheetData>
  <mergeCells count="8">
    <mergeCell ref="A44:B44"/>
    <mergeCell ref="H4:H5"/>
    <mergeCell ref="H28:H29"/>
    <mergeCell ref="B4:D4"/>
    <mergeCell ref="E4:G4"/>
    <mergeCell ref="A20:B20"/>
    <mergeCell ref="B28:D28"/>
    <mergeCell ref="E28:G28"/>
  </mergeCells>
  <phoneticPr fontId="19"/>
  <pageMargins left="1.01" right="0.24" top="0.7" bottom="0.23" header="0.28000000000000003" footer="0.38"/>
  <headerFooter alignWithMargins="0"/>
  <rowBreaks count="1" manualBreakCount="1">
    <brk id="23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H94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2" width="16.125" style="1" customWidth="1"/>
    <col min="3" max="4" width="17.5" style="1" customWidth="1"/>
    <col min="5" max="5" width="16.125" style="1" customWidth="1"/>
    <col min="6" max="7" width="17.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49</v>
      </c>
    </row>
    <row r="3" spans="1:8" ht="20.25" customHeight="1">
      <c r="H3" s="24"/>
    </row>
    <row r="4" spans="1:8" s="2" customFormat="1" ht="18.75" customHeight="1">
      <c r="A4" s="3"/>
      <c r="B4" s="46" t="s">
        <v>5</v>
      </c>
      <c r="C4" s="51"/>
      <c r="D4" s="51"/>
      <c r="E4" s="46" t="s">
        <v>14</v>
      </c>
      <c r="F4" s="51"/>
      <c r="G4" s="51"/>
      <c r="H4" s="48" t="s">
        <v>15</v>
      </c>
    </row>
    <row r="5" spans="1:8" s="2" customFormat="1" ht="40.5" customHeight="1">
      <c r="A5" s="4"/>
      <c r="B5" s="11"/>
      <c r="C5" s="14" t="s">
        <v>8</v>
      </c>
      <c r="D5" s="14" t="s">
        <v>16</v>
      </c>
      <c r="E5" s="19"/>
      <c r="F5" s="20" t="s">
        <v>13</v>
      </c>
      <c r="G5" s="14" t="s">
        <v>16</v>
      </c>
      <c r="H5" s="48"/>
    </row>
    <row r="6" spans="1:8" ht="30.75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3.75" customHeight="1">
      <c r="A18" s="7"/>
      <c r="B18" s="7"/>
      <c r="C18" s="7"/>
      <c r="D18" s="7"/>
      <c r="E18" s="31"/>
      <c r="F18" s="7"/>
      <c r="G18" s="7"/>
      <c r="H18" s="10"/>
    </row>
    <row r="19" spans="1:8" ht="21" customHeight="1">
      <c r="A19" s="27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30" t="s">
        <v>61</v>
      </c>
      <c r="E20" s="7"/>
      <c r="F20" s="7"/>
      <c r="G20" s="7"/>
      <c r="H20" s="10"/>
    </row>
    <row r="21" spans="1:8" ht="4.5" customHeight="1">
      <c r="A21" s="9"/>
      <c r="H21" s="26"/>
    </row>
    <row r="22" spans="1:8">
      <c r="A22" s="1" t="s">
        <v>48</v>
      </c>
    </row>
    <row r="23" spans="1:8">
      <c r="A23" s="1" t="s">
        <v>42</v>
      </c>
    </row>
    <row r="24" spans="1:8" ht="8.25" customHeight="1"/>
    <row r="25" spans="1:8" ht="20.25" customHeight="1">
      <c r="A25" s="1" t="s">
        <v>10</v>
      </c>
      <c r="H25" s="24"/>
    </row>
    <row r="26" spans="1:8" ht="15.75" customHeight="1">
      <c r="H26" s="24" t="s">
        <v>56</v>
      </c>
    </row>
    <row r="27" spans="1:8" ht="17.25" customHeight="1">
      <c r="H27" s="24" t="s">
        <v>4</v>
      </c>
    </row>
    <row r="28" spans="1:8" s="2" customFormat="1" ht="18.75" customHeight="1">
      <c r="A28" s="3"/>
      <c r="B28" s="46" t="s">
        <v>5</v>
      </c>
      <c r="C28" s="51"/>
      <c r="D28" s="51"/>
      <c r="E28" s="46" t="s">
        <v>35</v>
      </c>
      <c r="F28" s="51"/>
      <c r="G28" s="51"/>
      <c r="H28" s="48" t="s">
        <v>46</v>
      </c>
    </row>
    <row r="29" spans="1:8" s="2" customFormat="1" ht="40.5" customHeight="1">
      <c r="A29" s="4"/>
      <c r="B29" s="11"/>
      <c r="C29" s="14" t="s">
        <v>8</v>
      </c>
      <c r="D29" s="14" t="s">
        <v>16</v>
      </c>
      <c r="E29" s="19"/>
      <c r="F29" s="20" t="s">
        <v>6</v>
      </c>
      <c r="G29" s="14" t="s">
        <v>16</v>
      </c>
      <c r="H29" s="48"/>
    </row>
    <row r="30" spans="1:8" ht="30" customHeight="1">
      <c r="A30" s="5" t="s">
        <v>20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22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24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25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28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9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29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7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31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34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3"/>
      <c r="H39" s="25" t="str">
        <f t="shared" si="6"/>
        <v/>
      </c>
    </row>
    <row r="40" spans="1:8" ht="30" customHeight="1">
      <c r="A40" s="5" t="s">
        <v>37</v>
      </c>
      <c r="B40" s="12" t="str">
        <f t="shared" si="4"/>
        <v/>
      </c>
      <c r="C40" s="15"/>
      <c r="D40" s="15"/>
      <c r="E40" s="12" t="str">
        <f t="shared" si="5"/>
        <v/>
      </c>
      <c r="F40" s="18"/>
      <c r="G40" s="15"/>
      <c r="H40" s="12" t="str">
        <f t="shared" si="6"/>
        <v/>
      </c>
    </row>
    <row r="41" spans="1:8" ht="30" customHeight="1">
      <c r="A41" s="6" t="s">
        <v>40</v>
      </c>
      <c r="B41" s="13">
        <f t="shared" ref="B41:G41" si="7">SUM(B30:B40)</f>
        <v>0</v>
      </c>
      <c r="C41" s="39">
        <f t="shared" si="7"/>
        <v>0</v>
      </c>
      <c r="D41" s="40">
        <f t="shared" si="7"/>
        <v>0</v>
      </c>
      <c r="E41" s="43">
        <f t="shared" si="7"/>
        <v>0</v>
      </c>
      <c r="F41" s="41">
        <f t="shared" si="7"/>
        <v>0</v>
      </c>
      <c r="G41" s="42">
        <f t="shared" si="7"/>
        <v>0</v>
      </c>
      <c r="H41" s="10"/>
    </row>
    <row r="42" spans="1:8" ht="3.75" customHeight="1">
      <c r="A42" s="7"/>
      <c r="B42" s="7"/>
      <c r="C42" s="7"/>
      <c r="D42" s="7"/>
      <c r="E42" s="7"/>
      <c r="F42" s="7"/>
      <c r="G42" s="7"/>
      <c r="H42" s="10"/>
    </row>
    <row r="43" spans="1:8" ht="21" customHeight="1">
      <c r="A43" s="27" t="s">
        <v>58</v>
      </c>
      <c r="B43" s="7"/>
      <c r="C43" s="7"/>
      <c r="D43" s="7"/>
      <c r="E43" s="7"/>
      <c r="F43" s="7"/>
      <c r="G43" s="7"/>
      <c r="H43" s="10"/>
    </row>
    <row r="44" spans="1:8" ht="45" customHeight="1">
      <c r="A44" s="44" t="s">
        <v>45</v>
      </c>
      <c r="B44" s="45"/>
      <c r="C44" s="17" t="str">
        <f>IF(ISERROR(E41/B41*100),"",E41/B41*100)</f>
        <v/>
      </c>
      <c r="D44" s="30" t="s">
        <v>62</v>
      </c>
      <c r="E44" s="7"/>
      <c r="F44" s="7"/>
      <c r="G44" s="7"/>
      <c r="H44" s="10"/>
    </row>
    <row r="45" spans="1:8" ht="6" customHeight="1">
      <c r="A45" s="9"/>
      <c r="H45" s="26"/>
    </row>
    <row r="46" spans="1:8" ht="14.25" customHeight="1">
      <c r="A46" s="1" t="s">
        <v>48</v>
      </c>
      <c r="C46" s="29"/>
      <c r="H46" s="26"/>
    </row>
    <row r="47" spans="1:8" ht="14.25" customHeight="1">
      <c r="A47" s="28" t="s">
        <v>60</v>
      </c>
      <c r="H47" s="26"/>
    </row>
    <row r="48" spans="1:8">
      <c r="A48" s="1" t="s">
        <v>21</v>
      </c>
    </row>
    <row r="50" spans="1:8">
      <c r="A50" s="10" t="s">
        <v>10</v>
      </c>
      <c r="B50" s="10"/>
      <c r="C50" s="10"/>
      <c r="H50" s="24"/>
    </row>
    <row r="51" spans="1:8">
      <c r="H51" s="24" t="s">
        <v>63</v>
      </c>
    </row>
    <row r="53" spans="1:8">
      <c r="A53" s="3"/>
      <c r="B53" s="46" t="s">
        <v>1</v>
      </c>
      <c r="C53" s="47"/>
      <c r="D53" s="47"/>
      <c r="E53" s="52" t="s">
        <v>38</v>
      </c>
      <c r="F53" s="53"/>
      <c r="G53" s="53"/>
      <c r="H53" s="48" t="s">
        <v>64</v>
      </c>
    </row>
    <row r="54" spans="1:8" ht="36">
      <c r="A54" s="4"/>
      <c r="B54" s="11"/>
      <c r="C54" s="20" t="s">
        <v>67</v>
      </c>
      <c r="D54" s="14" t="s">
        <v>16</v>
      </c>
      <c r="E54" s="19"/>
      <c r="F54" s="32" t="s">
        <v>68</v>
      </c>
      <c r="G54" s="14" t="s">
        <v>16</v>
      </c>
      <c r="H54" s="48"/>
    </row>
    <row r="55" spans="1:8" ht="30" customHeight="1">
      <c r="A55" s="5" t="s">
        <v>20</v>
      </c>
      <c r="B55" s="12" t="str">
        <f t="shared" ref="B55:B65" si="8">IFERROR(ROUNDDOWN(IF(C55=0,"",C55/D55),1),"")</f>
        <v/>
      </c>
      <c r="C55" s="15"/>
      <c r="D55" s="15"/>
      <c r="E55" s="12" t="str">
        <f t="shared" ref="E55:E65" si="9">IFERROR(ROUNDDOWN(IF(F55=0,"",F55/G55),1),"")</f>
        <v/>
      </c>
      <c r="F55" s="15"/>
      <c r="G55" s="15"/>
      <c r="H55" s="12" t="str">
        <f t="shared" ref="H55:H65" si="10">IF(F55=0,"",E55/B55*100)</f>
        <v/>
      </c>
    </row>
    <row r="56" spans="1:8" ht="30" customHeight="1">
      <c r="A56" s="5" t="s">
        <v>22</v>
      </c>
      <c r="B56" s="12" t="str">
        <f t="shared" si="8"/>
        <v/>
      </c>
      <c r="C56" s="15"/>
      <c r="D56" s="15"/>
      <c r="E56" s="12" t="str">
        <f t="shared" si="9"/>
        <v/>
      </c>
      <c r="F56" s="15"/>
      <c r="G56" s="15"/>
      <c r="H56" s="12" t="str">
        <f t="shared" si="10"/>
        <v/>
      </c>
    </row>
    <row r="57" spans="1:8" ht="30" customHeight="1">
      <c r="A57" s="5" t="s">
        <v>24</v>
      </c>
      <c r="B57" s="12" t="str">
        <f t="shared" si="8"/>
        <v/>
      </c>
      <c r="C57" s="15"/>
      <c r="D57" s="15"/>
      <c r="E57" s="12" t="str">
        <f t="shared" si="9"/>
        <v/>
      </c>
      <c r="F57" s="15"/>
      <c r="G57" s="15"/>
      <c r="H57" s="12" t="str">
        <f t="shared" si="10"/>
        <v/>
      </c>
    </row>
    <row r="58" spans="1:8" ht="30" customHeight="1">
      <c r="A58" s="5" t="s">
        <v>25</v>
      </c>
      <c r="B58" s="12" t="str">
        <f t="shared" si="8"/>
        <v/>
      </c>
      <c r="C58" s="15"/>
      <c r="D58" s="15"/>
      <c r="E58" s="12" t="str">
        <f t="shared" si="9"/>
        <v/>
      </c>
      <c r="F58" s="15"/>
      <c r="G58" s="15"/>
      <c r="H58" s="12" t="str">
        <f t="shared" si="10"/>
        <v/>
      </c>
    </row>
    <row r="59" spans="1:8" ht="30" customHeight="1">
      <c r="A59" s="5" t="s">
        <v>28</v>
      </c>
      <c r="B59" s="12" t="str">
        <f t="shared" si="8"/>
        <v/>
      </c>
      <c r="C59" s="15"/>
      <c r="D59" s="15"/>
      <c r="E59" s="12" t="str">
        <f t="shared" si="9"/>
        <v/>
      </c>
      <c r="F59" s="15"/>
      <c r="G59" s="15"/>
      <c r="H59" s="12" t="str">
        <f t="shared" si="10"/>
        <v/>
      </c>
    </row>
    <row r="60" spans="1:8" ht="30" customHeight="1">
      <c r="A60" s="5" t="s">
        <v>9</v>
      </c>
      <c r="B60" s="12" t="str">
        <f t="shared" si="8"/>
        <v/>
      </c>
      <c r="C60" s="15"/>
      <c r="D60" s="15"/>
      <c r="E60" s="12" t="str">
        <f t="shared" si="9"/>
        <v/>
      </c>
      <c r="F60" s="15"/>
      <c r="G60" s="15"/>
      <c r="H60" s="12" t="str">
        <f t="shared" si="10"/>
        <v/>
      </c>
    </row>
    <row r="61" spans="1:8" ht="30" customHeight="1">
      <c r="A61" s="5" t="s">
        <v>29</v>
      </c>
      <c r="B61" s="12" t="str">
        <f t="shared" si="8"/>
        <v/>
      </c>
      <c r="C61" s="15"/>
      <c r="D61" s="15"/>
      <c r="E61" s="12" t="str">
        <f t="shared" si="9"/>
        <v/>
      </c>
      <c r="F61" s="15"/>
      <c r="G61" s="15"/>
      <c r="H61" s="12" t="str">
        <f t="shared" si="10"/>
        <v/>
      </c>
    </row>
    <row r="62" spans="1:8" ht="30" customHeight="1">
      <c r="A62" s="5" t="s">
        <v>7</v>
      </c>
      <c r="B62" s="12" t="str">
        <f t="shared" si="8"/>
        <v/>
      </c>
      <c r="C62" s="15"/>
      <c r="D62" s="15"/>
      <c r="E62" s="12" t="str">
        <f t="shared" si="9"/>
        <v/>
      </c>
      <c r="F62" s="15"/>
      <c r="G62" s="15"/>
      <c r="H62" s="12" t="str">
        <f t="shared" si="10"/>
        <v/>
      </c>
    </row>
    <row r="63" spans="1:8" ht="30" customHeight="1">
      <c r="A63" s="5" t="s">
        <v>31</v>
      </c>
      <c r="B63" s="12" t="str">
        <f t="shared" si="8"/>
        <v/>
      </c>
      <c r="C63" s="15"/>
      <c r="D63" s="15"/>
      <c r="E63" s="12" t="str">
        <f t="shared" si="9"/>
        <v/>
      </c>
      <c r="F63" s="15"/>
      <c r="G63" s="15"/>
      <c r="H63" s="12" t="str">
        <f t="shared" si="10"/>
        <v/>
      </c>
    </row>
    <row r="64" spans="1:8" ht="30" customHeight="1">
      <c r="A64" s="5" t="s">
        <v>34</v>
      </c>
      <c r="B64" s="12" t="str">
        <f t="shared" si="8"/>
        <v/>
      </c>
      <c r="C64" s="15"/>
      <c r="D64" s="15"/>
      <c r="E64" s="12" t="str">
        <f t="shared" si="9"/>
        <v/>
      </c>
      <c r="F64" s="15"/>
      <c r="G64" s="23"/>
      <c r="H64" s="25" t="str">
        <f t="shared" si="10"/>
        <v/>
      </c>
    </row>
    <row r="65" spans="1:8" ht="30" customHeight="1">
      <c r="A65" s="5" t="s">
        <v>37</v>
      </c>
      <c r="B65" s="12" t="str">
        <f t="shared" si="8"/>
        <v/>
      </c>
      <c r="C65" s="15"/>
      <c r="D65" s="15"/>
      <c r="E65" s="12" t="str">
        <f t="shared" si="9"/>
        <v/>
      </c>
      <c r="F65" s="18"/>
      <c r="G65" s="15"/>
      <c r="H65" s="12" t="str">
        <f t="shared" si="10"/>
        <v/>
      </c>
    </row>
    <row r="66" spans="1:8" ht="30" customHeight="1">
      <c r="A66" s="6" t="s">
        <v>40</v>
      </c>
      <c r="B66" s="13">
        <f t="shared" ref="B66:G66" si="11">SUM(B55:B65)</f>
        <v>0</v>
      </c>
      <c r="C66" s="16">
        <f t="shared" si="11"/>
        <v>0</v>
      </c>
      <c r="D66" s="18">
        <f t="shared" si="11"/>
        <v>0</v>
      </c>
      <c r="E66" s="13">
        <f t="shared" si="11"/>
        <v>0</v>
      </c>
      <c r="F66" s="21">
        <f t="shared" si="11"/>
        <v>0</v>
      </c>
      <c r="G66" s="15">
        <f t="shared" si="11"/>
        <v>0</v>
      </c>
      <c r="H66" s="10"/>
    </row>
    <row r="67" spans="1:8">
      <c r="A67" s="7"/>
      <c r="B67" s="7"/>
      <c r="C67" s="7"/>
      <c r="D67" s="7"/>
      <c r="E67" s="7"/>
      <c r="F67" s="7"/>
      <c r="G67" s="7"/>
      <c r="H67" s="10"/>
    </row>
    <row r="68" spans="1:8" ht="17.25">
      <c r="A68" s="8" t="s">
        <v>11</v>
      </c>
      <c r="B68" s="7"/>
      <c r="C68" s="7"/>
      <c r="D68" s="7"/>
      <c r="E68" s="7"/>
      <c r="F68" s="7"/>
      <c r="G68" s="7"/>
      <c r="H68" s="10"/>
    </row>
    <row r="69" spans="1:8" ht="42.75" customHeight="1">
      <c r="A69" s="44" t="s">
        <v>45</v>
      </c>
      <c r="B69" s="45"/>
      <c r="C69" s="17" t="str">
        <f>IF(ISERROR(E66/B66*100),"",E66/B66*100)</f>
        <v/>
      </c>
      <c r="D69" s="49" t="s">
        <v>32</v>
      </c>
      <c r="E69" s="50"/>
      <c r="F69" s="7"/>
      <c r="G69" s="7"/>
      <c r="H69" s="10"/>
    </row>
    <row r="70" spans="1:8">
      <c r="A70" s="9"/>
      <c r="F70" s="22"/>
      <c r="G70" s="22"/>
      <c r="H70" s="26"/>
    </row>
    <row r="71" spans="1:8">
      <c r="A71" s="1" t="s">
        <v>48</v>
      </c>
    </row>
    <row r="73" spans="1:8">
      <c r="A73" s="10" t="s">
        <v>10</v>
      </c>
      <c r="B73" s="10"/>
      <c r="C73" s="10"/>
      <c r="H73" s="24"/>
    </row>
    <row r="74" spans="1:8">
      <c r="H74" s="24" t="s">
        <v>69</v>
      </c>
    </row>
    <row r="76" spans="1:8">
      <c r="A76" s="3"/>
      <c r="B76" s="46" t="s">
        <v>1</v>
      </c>
      <c r="C76" s="47"/>
      <c r="D76" s="47"/>
      <c r="E76" s="46" t="s">
        <v>36</v>
      </c>
      <c r="F76" s="47"/>
      <c r="G76" s="47"/>
      <c r="H76" s="48" t="s">
        <v>30</v>
      </c>
    </row>
    <row r="77" spans="1:8" ht="36">
      <c r="A77" s="4"/>
      <c r="B77" s="11"/>
      <c r="C77" s="20" t="s">
        <v>67</v>
      </c>
      <c r="D77" s="14" t="s">
        <v>16</v>
      </c>
      <c r="E77" s="19"/>
      <c r="F77" s="20" t="s">
        <v>39</v>
      </c>
      <c r="G77" s="14" t="s">
        <v>16</v>
      </c>
      <c r="H77" s="48"/>
    </row>
    <row r="78" spans="1:8" ht="30" customHeight="1">
      <c r="A78" s="5" t="s">
        <v>20</v>
      </c>
      <c r="B78" s="12" t="str">
        <f t="shared" ref="B78:B88" si="12">IFERROR(ROUNDDOWN(IF(C78=0,"",C78/D78),1),"")</f>
        <v/>
      </c>
      <c r="C78" s="15"/>
      <c r="D78" s="15"/>
      <c r="E78" s="12" t="str">
        <f t="shared" ref="E78:E88" si="13">IFERROR(ROUNDDOWN(IF(F78=0,"",F78/G78),1),"")</f>
        <v/>
      </c>
      <c r="F78" s="15"/>
      <c r="G78" s="15"/>
      <c r="H78" s="12" t="str">
        <f t="shared" ref="H78:H88" si="14">IF(F78=0,"",E78/B78*100)</f>
        <v/>
      </c>
    </row>
    <row r="79" spans="1:8" ht="30" customHeight="1">
      <c r="A79" s="5" t="s">
        <v>22</v>
      </c>
      <c r="B79" s="12" t="str">
        <f t="shared" si="12"/>
        <v/>
      </c>
      <c r="C79" s="15"/>
      <c r="D79" s="15"/>
      <c r="E79" s="12" t="str">
        <f t="shared" si="13"/>
        <v/>
      </c>
      <c r="F79" s="15"/>
      <c r="G79" s="15"/>
      <c r="H79" s="12" t="str">
        <f t="shared" si="14"/>
        <v/>
      </c>
    </row>
    <row r="80" spans="1:8" ht="30" customHeight="1">
      <c r="A80" s="5" t="s">
        <v>24</v>
      </c>
      <c r="B80" s="12" t="str">
        <f t="shared" si="12"/>
        <v/>
      </c>
      <c r="C80" s="15"/>
      <c r="D80" s="15"/>
      <c r="E80" s="12" t="str">
        <f t="shared" si="13"/>
        <v/>
      </c>
      <c r="F80" s="15"/>
      <c r="G80" s="15"/>
      <c r="H80" s="12" t="str">
        <f t="shared" si="14"/>
        <v/>
      </c>
    </row>
    <row r="81" spans="1:8" ht="30" customHeight="1">
      <c r="A81" s="5" t="s">
        <v>25</v>
      </c>
      <c r="B81" s="12" t="str">
        <f t="shared" si="12"/>
        <v/>
      </c>
      <c r="C81" s="15"/>
      <c r="D81" s="15"/>
      <c r="E81" s="12" t="str">
        <f t="shared" si="13"/>
        <v/>
      </c>
      <c r="F81" s="15"/>
      <c r="G81" s="15"/>
      <c r="H81" s="12" t="str">
        <f t="shared" si="14"/>
        <v/>
      </c>
    </row>
    <row r="82" spans="1:8" ht="30" customHeight="1">
      <c r="A82" s="5" t="s">
        <v>28</v>
      </c>
      <c r="B82" s="12" t="str">
        <f t="shared" si="12"/>
        <v/>
      </c>
      <c r="C82" s="15"/>
      <c r="D82" s="15"/>
      <c r="E82" s="12" t="str">
        <f t="shared" si="13"/>
        <v/>
      </c>
      <c r="F82" s="15"/>
      <c r="G82" s="15"/>
      <c r="H82" s="12" t="str">
        <f t="shared" si="14"/>
        <v/>
      </c>
    </row>
    <row r="83" spans="1:8" ht="30" customHeight="1">
      <c r="A83" s="5" t="s">
        <v>9</v>
      </c>
      <c r="B83" s="12" t="str">
        <f t="shared" si="12"/>
        <v/>
      </c>
      <c r="C83" s="15"/>
      <c r="D83" s="15"/>
      <c r="E83" s="12" t="str">
        <f t="shared" si="13"/>
        <v/>
      </c>
      <c r="F83" s="15"/>
      <c r="G83" s="15"/>
      <c r="H83" s="12" t="str">
        <f t="shared" si="14"/>
        <v/>
      </c>
    </row>
    <row r="84" spans="1:8" ht="30" customHeight="1">
      <c r="A84" s="5" t="s">
        <v>29</v>
      </c>
      <c r="B84" s="12" t="str">
        <f t="shared" si="12"/>
        <v/>
      </c>
      <c r="C84" s="15"/>
      <c r="D84" s="15"/>
      <c r="E84" s="12" t="str">
        <f t="shared" si="13"/>
        <v/>
      </c>
      <c r="F84" s="15"/>
      <c r="G84" s="15"/>
      <c r="H84" s="12" t="str">
        <f t="shared" si="14"/>
        <v/>
      </c>
    </row>
    <row r="85" spans="1:8" ht="30" customHeight="1">
      <c r="A85" s="5" t="s">
        <v>7</v>
      </c>
      <c r="B85" s="12" t="str">
        <f t="shared" si="12"/>
        <v/>
      </c>
      <c r="C85" s="15"/>
      <c r="D85" s="15"/>
      <c r="E85" s="12" t="str">
        <f t="shared" si="13"/>
        <v/>
      </c>
      <c r="F85" s="15"/>
      <c r="G85" s="15"/>
      <c r="H85" s="12" t="str">
        <f t="shared" si="14"/>
        <v/>
      </c>
    </row>
    <row r="86" spans="1:8" ht="30" customHeight="1">
      <c r="A86" s="5" t="s">
        <v>31</v>
      </c>
      <c r="B86" s="12" t="str">
        <f t="shared" si="12"/>
        <v/>
      </c>
      <c r="C86" s="15"/>
      <c r="D86" s="15"/>
      <c r="E86" s="12" t="str">
        <f t="shared" si="13"/>
        <v/>
      </c>
      <c r="F86" s="15"/>
      <c r="G86" s="15"/>
      <c r="H86" s="12" t="str">
        <f t="shared" si="14"/>
        <v/>
      </c>
    </row>
    <row r="87" spans="1:8" ht="30" customHeight="1">
      <c r="A87" s="5" t="s">
        <v>34</v>
      </c>
      <c r="B87" s="12" t="str">
        <f t="shared" si="12"/>
        <v/>
      </c>
      <c r="C87" s="15"/>
      <c r="D87" s="15"/>
      <c r="E87" s="12" t="str">
        <f t="shared" si="13"/>
        <v/>
      </c>
      <c r="F87" s="15"/>
      <c r="G87" s="23"/>
      <c r="H87" s="25" t="str">
        <f t="shared" si="14"/>
        <v/>
      </c>
    </row>
    <row r="88" spans="1:8" ht="30" customHeight="1">
      <c r="A88" s="5" t="s">
        <v>37</v>
      </c>
      <c r="B88" s="12" t="str">
        <f t="shared" si="12"/>
        <v/>
      </c>
      <c r="C88" s="15"/>
      <c r="D88" s="15"/>
      <c r="E88" s="12" t="str">
        <f t="shared" si="13"/>
        <v/>
      </c>
      <c r="F88" s="18"/>
      <c r="G88" s="15"/>
      <c r="H88" s="12" t="str">
        <f t="shared" si="14"/>
        <v/>
      </c>
    </row>
    <row r="89" spans="1:8" ht="30" customHeight="1">
      <c r="A89" s="6" t="s">
        <v>40</v>
      </c>
      <c r="B89" s="13">
        <f t="shared" ref="B89:G89" si="15">SUM(B78:B88)</f>
        <v>0</v>
      </c>
      <c r="C89" s="16">
        <f t="shared" si="15"/>
        <v>0</v>
      </c>
      <c r="D89" s="18">
        <f t="shared" si="15"/>
        <v>0</v>
      </c>
      <c r="E89" s="13">
        <f t="shared" si="15"/>
        <v>0</v>
      </c>
      <c r="F89" s="21">
        <f t="shared" si="15"/>
        <v>0</v>
      </c>
      <c r="G89" s="15">
        <f t="shared" si="15"/>
        <v>0</v>
      </c>
      <c r="H89" s="10"/>
    </row>
    <row r="90" spans="1:8">
      <c r="A90" s="7"/>
      <c r="B90" s="7"/>
      <c r="C90" s="7"/>
      <c r="D90" s="7"/>
      <c r="E90" s="7"/>
      <c r="F90" s="7"/>
      <c r="G90" s="7"/>
      <c r="H90" s="10"/>
    </row>
    <row r="91" spans="1:8" ht="17.25">
      <c r="A91" s="8" t="s">
        <v>70</v>
      </c>
      <c r="B91" s="7"/>
      <c r="C91" s="7"/>
      <c r="D91" s="7"/>
      <c r="E91" s="7"/>
      <c r="F91" s="7"/>
      <c r="G91" s="7"/>
      <c r="H91" s="10"/>
    </row>
    <row r="92" spans="1:8" ht="47.25" customHeight="1">
      <c r="A92" s="44" t="s">
        <v>45</v>
      </c>
      <c r="B92" s="45"/>
      <c r="C92" s="17" t="str">
        <f>IF(ISERROR(E89/B89*100),"",E89/B89*100)</f>
        <v/>
      </c>
      <c r="D92" s="49" t="s">
        <v>47</v>
      </c>
      <c r="E92" s="50"/>
      <c r="F92" s="7"/>
      <c r="G92" s="7"/>
      <c r="H92" s="10"/>
    </row>
    <row r="93" spans="1:8">
      <c r="A93" s="9"/>
      <c r="F93" s="22"/>
      <c r="G93" s="22"/>
      <c r="H93" s="26"/>
    </row>
    <row r="94" spans="1:8">
      <c r="A94" s="1" t="s">
        <v>48</v>
      </c>
    </row>
  </sheetData>
  <mergeCells count="18">
    <mergeCell ref="A92:B92"/>
    <mergeCell ref="D92:E92"/>
    <mergeCell ref="H4:H5"/>
    <mergeCell ref="H28:H29"/>
    <mergeCell ref="H53:H54"/>
    <mergeCell ref="H76:H77"/>
    <mergeCell ref="A44:B44"/>
    <mergeCell ref="B53:D53"/>
    <mergeCell ref="E53:G53"/>
    <mergeCell ref="A69:B69"/>
    <mergeCell ref="D69:E69"/>
    <mergeCell ref="B4:D4"/>
    <mergeCell ref="E4:G4"/>
    <mergeCell ref="A20:B20"/>
    <mergeCell ref="B28:D28"/>
    <mergeCell ref="E28:G28"/>
    <mergeCell ref="B76:D76"/>
    <mergeCell ref="E76:G76"/>
  </mergeCells>
  <phoneticPr fontId="19"/>
  <pageMargins left="1.01" right="0.24" top="0.7" bottom="0.23" header="0.28000000000000003" footer="0.38"/>
  <headerFooter alignWithMargins="0"/>
  <rowBreaks count="3" manualBreakCount="3">
    <brk id="23" max="7" man="1"/>
    <brk id="48" max="7" man="1"/>
    <brk id="71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H47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71</v>
      </c>
    </row>
    <row r="4" spans="1:8" s="2" customFormat="1" ht="18.75" customHeight="1">
      <c r="A4" s="3"/>
      <c r="B4" s="46" t="s">
        <v>44</v>
      </c>
      <c r="C4" s="47"/>
      <c r="D4" s="47"/>
      <c r="E4" s="46" t="s">
        <v>14</v>
      </c>
      <c r="F4" s="47"/>
      <c r="G4" s="47"/>
      <c r="H4" s="48" t="s">
        <v>15</v>
      </c>
    </row>
    <row r="5" spans="1:8" s="2" customFormat="1" ht="40.5" customHeight="1">
      <c r="A5" s="4"/>
      <c r="B5" s="11"/>
      <c r="C5" s="14" t="s">
        <v>72</v>
      </c>
      <c r="D5" s="14" t="s">
        <v>16</v>
      </c>
      <c r="E5" s="19"/>
      <c r="F5" s="20" t="s">
        <v>13</v>
      </c>
      <c r="G5" s="14" t="s">
        <v>16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6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27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30" t="s">
        <v>57</v>
      </c>
      <c r="E20" s="7"/>
      <c r="F20" s="7"/>
      <c r="G20" s="7"/>
      <c r="H20" s="10"/>
    </row>
    <row r="21" spans="1:8" ht="14.25" customHeight="1">
      <c r="A21" s="9"/>
      <c r="H21" s="26"/>
    </row>
    <row r="22" spans="1:8">
      <c r="A22" s="1" t="s">
        <v>48</v>
      </c>
    </row>
    <row r="23" spans="1:8">
      <c r="A23" s="1" t="s">
        <v>42</v>
      </c>
    </row>
    <row r="24" spans="1:8" ht="10.5" customHeight="1"/>
    <row r="25" spans="1:8">
      <c r="A25" s="10" t="s">
        <v>10</v>
      </c>
      <c r="B25" s="10"/>
      <c r="C25" s="10"/>
      <c r="H25" s="24"/>
    </row>
    <row r="26" spans="1:8">
      <c r="H26" s="24" t="s">
        <v>73</v>
      </c>
    </row>
    <row r="28" spans="1:8" ht="31.5" customHeight="1">
      <c r="A28" s="3"/>
      <c r="B28" s="46" t="s">
        <v>44</v>
      </c>
      <c r="C28" s="47"/>
      <c r="D28" s="47"/>
      <c r="E28" s="46" t="s">
        <v>26</v>
      </c>
      <c r="F28" s="47"/>
      <c r="G28" s="47"/>
      <c r="H28" s="48" t="s">
        <v>19</v>
      </c>
    </row>
    <row r="29" spans="1:8" ht="36">
      <c r="A29" s="4"/>
      <c r="B29" s="11"/>
      <c r="C29" s="14" t="s">
        <v>72</v>
      </c>
      <c r="D29" s="14" t="s">
        <v>16</v>
      </c>
      <c r="E29" s="19"/>
      <c r="F29" s="20" t="s">
        <v>52</v>
      </c>
      <c r="G29" s="14" t="s">
        <v>16</v>
      </c>
      <c r="H29" s="48"/>
    </row>
    <row r="30" spans="1:8" ht="30" customHeight="1">
      <c r="A30" s="5" t="s">
        <v>20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22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24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25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28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9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29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7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31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34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3"/>
      <c r="H39" s="25" t="str">
        <f t="shared" si="6"/>
        <v/>
      </c>
    </row>
    <row r="40" spans="1:8" ht="30" customHeight="1">
      <c r="A40" s="5" t="s">
        <v>37</v>
      </c>
      <c r="B40" s="12" t="str">
        <f t="shared" si="4"/>
        <v/>
      </c>
      <c r="C40" s="15"/>
      <c r="D40" s="15"/>
      <c r="E40" s="12" t="str">
        <f t="shared" si="5"/>
        <v/>
      </c>
      <c r="F40" s="18"/>
      <c r="G40" s="15"/>
      <c r="H40" s="12" t="str">
        <f t="shared" si="6"/>
        <v/>
      </c>
    </row>
    <row r="41" spans="1:8" ht="30" customHeight="1">
      <c r="A41" s="6" t="s">
        <v>40</v>
      </c>
      <c r="B41" s="13">
        <f t="shared" ref="B41:G41" si="7">SUM(B30:B40)</f>
        <v>0</v>
      </c>
      <c r="C41" s="39">
        <f t="shared" si="7"/>
        <v>0</v>
      </c>
      <c r="D41" s="40">
        <f t="shared" si="7"/>
        <v>0</v>
      </c>
      <c r="E41" s="43">
        <f t="shared" si="7"/>
        <v>0</v>
      </c>
      <c r="F41" s="41">
        <f t="shared" si="7"/>
        <v>0</v>
      </c>
      <c r="G41" s="42">
        <f t="shared" si="7"/>
        <v>0</v>
      </c>
      <c r="H41" s="10"/>
    </row>
    <row r="42" spans="1:8">
      <c r="A42" s="7"/>
      <c r="B42" s="7"/>
      <c r="C42" s="7"/>
      <c r="D42" s="7"/>
      <c r="E42" s="7"/>
      <c r="F42" s="7"/>
      <c r="G42" s="7"/>
      <c r="H42" s="10"/>
    </row>
    <row r="43" spans="1:8" ht="17.25">
      <c r="A43" s="8" t="s">
        <v>53</v>
      </c>
      <c r="B43" s="7"/>
      <c r="C43" s="7"/>
      <c r="D43" s="7"/>
      <c r="E43" s="7"/>
      <c r="F43" s="7"/>
      <c r="G43" s="7"/>
      <c r="H43" s="10"/>
    </row>
    <row r="44" spans="1:8" ht="40.5" customHeight="1">
      <c r="A44" s="44" t="s">
        <v>45</v>
      </c>
      <c r="B44" s="45"/>
      <c r="C44" s="17" t="str">
        <f>IF(ISERROR(E41/B41*100),"",E41/B41*100)</f>
        <v/>
      </c>
      <c r="D44" s="49" t="s">
        <v>43</v>
      </c>
      <c r="E44" s="50"/>
      <c r="F44" s="7"/>
      <c r="G44" s="7"/>
      <c r="H44" s="10"/>
    </row>
    <row r="45" spans="1:8">
      <c r="A45" s="9"/>
      <c r="F45" s="22"/>
      <c r="G45" s="22"/>
      <c r="H45" s="26"/>
    </row>
    <row r="46" spans="1:8">
      <c r="A46" s="1" t="s">
        <v>48</v>
      </c>
    </row>
    <row r="47" spans="1:8">
      <c r="A47" s="1" t="s">
        <v>42</v>
      </c>
    </row>
  </sheetData>
  <mergeCells count="9">
    <mergeCell ref="A44:B44"/>
    <mergeCell ref="D44:E44"/>
    <mergeCell ref="H4:H5"/>
    <mergeCell ref="H28:H29"/>
    <mergeCell ref="B4:D4"/>
    <mergeCell ref="E4:G4"/>
    <mergeCell ref="A20:B20"/>
    <mergeCell ref="B28:D28"/>
    <mergeCell ref="E28:G28"/>
  </mergeCells>
  <phoneticPr fontId="19"/>
  <pageMargins left="1.01" right="0.24" top="0.7" bottom="0.23" header="0.28000000000000003" footer="0.38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H23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74</v>
      </c>
    </row>
    <row r="4" spans="1:8" s="2" customFormat="1" ht="18.75" customHeight="1">
      <c r="A4" s="3"/>
      <c r="B4" s="46" t="s">
        <v>44</v>
      </c>
      <c r="C4" s="47"/>
      <c r="D4" s="47"/>
      <c r="E4" s="46" t="s">
        <v>14</v>
      </c>
      <c r="F4" s="47"/>
      <c r="G4" s="47"/>
      <c r="H4" s="48" t="s">
        <v>15</v>
      </c>
    </row>
    <row r="5" spans="1:8" s="2" customFormat="1" ht="40.5" customHeight="1">
      <c r="A5" s="4"/>
      <c r="B5" s="11"/>
      <c r="C5" s="14" t="s">
        <v>72</v>
      </c>
      <c r="D5" s="14" t="s">
        <v>16</v>
      </c>
      <c r="E5" s="19"/>
      <c r="F5" s="20" t="s">
        <v>13</v>
      </c>
      <c r="G5" s="14" t="s">
        <v>16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6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27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30" t="s">
        <v>62</v>
      </c>
      <c r="E20" s="7"/>
      <c r="F20" s="7"/>
      <c r="G20" s="7"/>
      <c r="H20" s="10"/>
    </row>
    <row r="21" spans="1:8" ht="14.25" customHeight="1">
      <c r="A21" s="9"/>
      <c r="H21" s="26"/>
    </row>
    <row r="22" spans="1:8">
      <c r="A22" s="1" t="s">
        <v>48</v>
      </c>
    </row>
    <row r="23" spans="1:8">
      <c r="A23" s="1" t="s">
        <v>42</v>
      </c>
    </row>
  </sheetData>
  <mergeCells count="4">
    <mergeCell ref="B4:D4"/>
    <mergeCell ref="E4:G4"/>
    <mergeCell ref="A20:B20"/>
    <mergeCell ref="H4:H5"/>
  </mergeCells>
  <phoneticPr fontId="19"/>
  <pageMargins left="1.01" right="0.24" top="0.7" bottom="0.23" header="0.28000000000000003" footer="0.38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H47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5" width="16.125" style="1" customWidth="1"/>
    <col min="6" max="6" width="18" style="1" customWidth="1"/>
    <col min="7" max="7" width="16.125" style="1" customWidth="1"/>
    <col min="8" max="8" width="27.75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12</v>
      </c>
    </row>
    <row r="4" spans="1:8" s="2" customFormat="1" ht="18.75" customHeight="1">
      <c r="A4" s="3"/>
      <c r="B4" s="46" t="s">
        <v>44</v>
      </c>
      <c r="C4" s="47"/>
      <c r="D4" s="47"/>
      <c r="E4" s="46" t="s">
        <v>14</v>
      </c>
      <c r="F4" s="47"/>
      <c r="G4" s="47"/>
      <c r="H4" s="48" t="s">
        <v>15</v>
      </c>
    </row>
    <row r="5" spans="1:8" s="2" customFormat="1" ht="40.5" customHeight="1">
      <c r="A5" s="4"/>
      <c r="B5" s="11"/>
      <c r="C5" s="14" t="s">
        <v>72</v>
      </c>
      <c r="D5" s="14" t="s">
        <v>16</v>
      </c>
      <c r="E5" s="19"/>
      <c r="F5" s="20" t="s">
        <v>13</v>
      </c>
      <c r="G5" s="14" t="s">
        <v>16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6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27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30" t="s">
        <v>54</v>
      </c>
      <c r="E20" s="7"/>
      <c r="F20" s="7"/>
      <c r="G20" s="7"/>
      <c r="H20" s="10"/>
    </row>
    <row r="21" spans="1:8" ht="14.25" customHeight="1">
      <c r="A21" s="9"/>
      <c r="H21" s="26"/>
    </row>
    <row r="22" spans="1:8">
      <c r="A22" s="1" t="s">
        <v>48</v>
      </c>
    </row>
    <row r="23" spans="1:8">
      <c r="A23" s="1" t="s">
        <v>42</v>
      </c>
    </row>
    <row r="25" spans="1:8" ht="20.25" customHeight="1">
      <c r="A25" s="1" t="s">
        <v>10</v>
      </c>
      <c r="H25" s="24"/>
    </row>
    <row r="26" spans="1:8" ht="15.75" customHeight="1">
      <c r="H26" s="24" t="s">
        <v>75</v>
      </c>
    </row>
    <row r="27" spans="1:8" ht="9" customHeight="1"/>
    <row r="28" spans="1:8" s="2" customFormat="1" ht="18.75" customHeight="1">
      <c r="A28" s="3"/>
      <c r="B28" s="46" t="s">
        <v>17</v>
      </c>
      <c r="C28" s="47"/>
      <c r="D28" s="47"/>
      <c r="E28" s="52" t="s">
        <v>38</v>
      </c>
      <c r="F28" s="53"/>
      <c r="G28" s="53"/>
      <c r="H28" s="48" t="s">
        <v>64</v>
      </c>
    </row>
    <row r="29" spans="1:8" s="2" customFormat="1" ht="40.5" customHeight="1">
      <c r="A29" s="4"/>
      <c r="B29" s="11"/>
      <c r="C29" s="20" t="s">
        <v>76</v>
      </c>
      <c r="D29" s="14" t="s">
        <v>16</v>
      </c>
      <c r="E29" s="19"/>
      <c r="F29" s="32" t="s">
        <v>68</v>
      </c>
      <c r="G29" s="14" t="s">
        <v>16</v>
      </c>
      <c r="H29" s="48"/>
    </row>
    <row r="30" spans="1:8" ht="30" customHeight="1">
      <c r="A30" s="5" t="s">
        <v>20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22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24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25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28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9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29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7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31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34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3"/>
      <c r="H39" s="25" t="str">
        <f t="shared" si="6"/>
        <v/>
      </c>
    </row>
    <row r="40" spans="1:8" ht="30" customHeight="1">
      <c r="A40" s="5" t="s">
        <v>37</v>
      </c>
      <c r="B40" s="12" t="str">
        <f t="shared" si="4"/>
        <v/>
      </c>
      <c r="C40" s="15"/>
      <c r="D40" s="15"/>
      <c r="E40" s="12" t="str">
        <f t="shared" si="5"/>
        <v/>
      </c>
      <c r="F40" s="18"/>
      <c r="G40" s="15"/>
      <c r="H40" s="12" t="str">
        <f t="shared" si="6"/>
        <v/>
      </c>
    </row>
    <row r="41" spans="1:8" ht="30" customHeight="1">
      <c r="A41" s="6" t="s">
        <v>40</v>
      </c>
      <c r="B41" s="13">
        <f t="shared" ref="B41:G41" si="7">SUM(B30:B40)</f>
        <v>0</v>
      </c>
      <c r="C41" s="39">
        <f t="shared" si="7"/>
        <v>0</v>
      </c>
      <c r="D41" s="40">
        <f t="shared" si="7"/>
        <v>0</v>
      </c>
      <c r="E41" s="43">
        <f t="shared" si="7"/>
        <v>0</v>
      </c>
      <c r="F41" s="41">
        <f t="shared" si="7"/>
        <v>0</v>
      </c>
      <c r="G41" s="42">
        <f t="shared" si="7"/>
        <v>0</v>
      </c>
      <c r="H41" s="10"/>
    </row>
    <row r="42" spans="1:8" ht="6" customHeight="1">
      <c r="A42" s="7"/>
      <c r="B42" s="7"/>
      <c r="C42" s="7"/>
      <c r="D42" s="7"/>
      <c r="E42" s="7"/>
      <c r="F42" s="7"/>
      <c r="G42" s="7"/>
      <c r="H42" s="10"/>
    </row>
    <row r="43" spans="1:8" ht="21" customHeight="1">
      <c r="A43" s="27" t="s">
        <v>77</v>
      </c>
      <c r="B43" s="7"/>
      <c r="C43" s="7"/>
      <c r="D43" s="7"/>
      <c r="E43" s="7"/>
      <c r="F43" s="7"/>
      <c r="G43" s="7"/>
      <c r="H43" s="10"/>
    </row>
    <row r="44" spans="1:8" ht="45" customHeight="1">
      <c r="A44" s="44" t="s">
        <v>45</v>
      </c>
      <c r="B44" s="45"/>
      <c r="C44" s="17" t="str">
        <f>IF(ISERROR(E41/B41*100),"",E41/B41*100)</f>
        <v/>
      </c>
      <c r="D44" s="30" t="s">
        <v>61</v>
      </c>
      <c r="E44" s="7"/>
      <c r="F44" s="7"/>
      <c r="G44" s="7"/>
      <c r="H44" s="10"/>
    </row>
    <row r="45" spans="1:8" ht="14.25" customHeight="1">
      <c r="A45" s="9"/>
      <c r="F45" s="22"/>
      <c r="G45" s="22"/>
      <c r="H45" s="26"/>
    </row>
    <row r="46" spans="1:8" ht="14.25" customHeight="1">
      <c r="A46" s="54" t="s">
        <v>78</v>
      </c>
      <c r="B46" s="54"/>
      <c r="C46" s="54"/>
      <c r="D46" s="54"/>
      <c r="E46" s="54"/>
      <c r="F46" s="54"/>
      <c r="G46" s="54"/>
      <c r="H46" s="54"/>
    </row>
    <row r="47" spans="1:8">
      <c r="A47" s="1" t="s">
        <v>48</v>
      </c>
    </row>
  </sheetData>
  <mergeCells count="9">
    <mergeCell ref="A44:B44"/>
    <mergeCell ref="A46:H46"/>
    <mergeCell ref="H4:H5"/>
    <mergeCell ref="H28:H29"/>
    <mergeCell ref="B4:D4"/>
    <mergeCell ref="E4:G4"/>
    <mergeCell ref="A20:B20"/>
    <mergeCell ref="B28:D28"/>
    <mergeCell ref="E28:G28"/>
  </mergeCells>
  <phoneticPr fontId="19"/>
  <pageMargins left="1.01" right="0.24" top="0.7" bottom="0.23" header="0.28000000000000003" footer="0.38"/>
  <headerFooter alignWithMargins="0"/>
  <rowBreaks count="1" manualBreakCount="1">
    <brk id="23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47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79</v>
      </c>
    </row>
    <row r="4" spans="1:8" s="2" customFormat="1" ht="18.75" customHeight="1">
      <c r="A4" s="3"/>
      <c r="B4" s="46" t="s">
        <v>80</v>
      </c>
      <c r="C4" s="47"/>
      <c r="D4" s="47"/>
      <c r="E4" s="46" t="s">
        <v>14</v>
      </c>
      <c r="F4" s="47"/>
      <c r="G4" s="47"/>
      <c r="H4" s="48" t="s">
        <v>15</v>
      </c>
    </row>
    <row r="5" spans="1:8" s="2" customFormat="1" ht="40.5" customHeight="1">
      <c r="A5" s="4"/>
      <c r="B5" s="11"/>
      <c r="C5" s="14" t="s">
        <v>72</v>
      </c>
      <c r="D5" s="14" t="s">
        <v>16</v>
      </c>
      <c r="E5" s="19"/>
      <c r="F5" s="20" t="s">
        <v>13</v>
      </c>
      <c r="G5" s="14" t="s">
        <v>16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39">
        <f t="shared" si="3"/>
        <v>0</v>
      </c>
      <c r="D17" s="40">
        <f t="shared" si="3"/>
        <v>0</v>
      </c>
      <c r="E17" s="43">
        <f t="shared" si="3"/>
        <v>0</v>
      </c>
      <c r="F17" s="41">
        <f t="shared" si="3"/>
        <v>0</v>
      </c>
      <c r="G17" s="42">
        <f t="shared" si="3"/>
        <v>0</v>
      </c>
      <c r="H17" s="10"/>
    </row>
    <row r="18" spans="1:8" ht="6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27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30" t="s">
        <v>57</v>
      </c>
      <c r="E20" s="7"/>
      <c r="F20" s="7"/>
      <c r="G20" s="7"/>
      <c r="H20" s="10"/>
    </row>
    <row r="21" spans="1:8" ht="14.25" customHeight="1">
      <c r="A21" s="9"/>
      <c r="H21" s="26"/>
    </row>
    <row r="22" spans="1:8">
      <c r="A22" s="1" t="s">
        <v>48</v>
      </c>
    </row>
    <row r="23" spans="1:8">
      <c r="A23" s="1" t="s">
        <v>42</v>
      </c>
    </row>
    <row r="24" spans="1:8" ht="10.5" customHeight="1"/>
    <row r="25" spans="1:8">
      <c r="A25" s="10" t="s">
        <v>10</v>
      </c>
      <c r="B25" s="10"/>
      <c r="C25" s="10"/>
      <c r="H25" s="24"/>
    </row>
    <row r="26" spans="1:8">
      <c r="H26" s="24" t="s">
        <v>51</v>
      </c>
    </row>
    <row r="28" spans="1:8" ht="31.5" customHeight="1">
      <c r="A28" s="3"/>
      <c r="B28" s="46" t="s">
        <v>44</v>
      </c>
      <c r="C28" s="47"/>
      <c r="D28" s="47"/>
      <c r="E28" s="46" t="s">
        <v>26</v>
      </c>
      <c r="F28" s="47"/>
      <c r="G28" s="47"/>
      <c r="H28" s="48" t="s">
        <v>81</v>
      </c>
    </row>
    <row r="29" spans="1:8" ht="36">
      <c r="A29" s="4"/>
      <c r="B29" s="11"/>
      <c r="C29" s="14" t="s">
        <v>72</v>
      </c>
      <c r="D29" s="14" t="s">
        <v>16</v>
      </c>
      <c r="E29" s="19"/>
      <c r="F29" s="20" t="s">
        <v>52</v>
      </c>
      <c r="G29" s="14" t="s">
        <v>16</v>
      </c>
      <c r="H29" s="48"/>
    </row>
    <row r="30" spans="1:8" ht="30" customHeight="1">
      <c r="A30" s="5" t="s">
        <v>20</v>
      </c>
      <c r="B30" s="12" t="str">
        <f t="shared" ref="B30:B40" si="4">IFERROR(ROUNDDOWN(IF(C30=0,"",C30/D30),1),"")</f>
        <v/>
      </c>
      <c r="C30" s="15"/>
      <c r="D30" s="15"/>
      <c r="E30" s="12" t="str">
        <f t="shared" ref="E30:E40" si="5">IFERROR(ROUNDDOWN(IF(F30=0,"",F30/G30),1),"")</f>
        <v/>
      </c>
      <c r="F30" s="15"/>
      <c r="G30" s="15"/>
      <c r="H30" s="12" t="str">
        <f t="shared" ref="H30:H40" si="6">IF(F30=0,"",E30/B30*100)</f>
        <v/>
      </c>
    </row>
    <row r="31" spans="1:8" ht="30" customHeight="1">
      <c r="A31" s="5" t="s">
        <v>22</v>
      </c>
      <c r="B31" s="12" t="str">
        <f t="shared" si="4"/>
        <v/>
      </c>
      <c r="C31" s="15"/>
      <c r="D31" s="15"/>
      <c r="E31" s="12" t="str">
        <f t="shared" si="5"/>
        <v/>
      </c>
      <c r="F31" s="15"/>
      <c r="G31" s="15"/>
      <c r="H31" s="12" t="str">
        <f t="shared" si="6"/>
        <v/>
      </c>
    </row>
    <row r="32" spans="1:8" ht="30" customHeight="1">
      <c r="A32" s="5" t="s">
        <v>24</v>
      </c>
      <c r="B32" s="12" t="str">
        <f t="shared" si="4"/>
        <v/>
      </c>
      <c r="C32" s="15"/>
      <c r="D32" s="15"/>
      <c r="E32" s="12" t="str">
        <f t="shared" si="5"/>
        <v/>
      </c>
      <c r="F32" s="15"/>
      <c r="G32" s="15"/>
      <c r="H32" s="12" t="str">
        <f t="shared" si="6"/>
        <v/>
      </c>
    </row>
    <row r="33" spans="1:8" ht="30" customHeight="1">
      <c r="A33" s="5" t="s">
        <v>25</v>
      </c>
      <c r="B33" s="12" t="str">
        <f t="shared" si="4"/>
        <v/>
      </c>
      <c r="C33" s="15"/>
      <c r="D33" s="15"/>
      <c r="E33" s="12" t="str">
        <f t="shared" si="5"/>
        <v/>
      </c>
      <c r="F33" s="15"/>
      <c r="G33" s="15"/>
      <c r="H33" s="12" t="str">
        <f t="shared" si="6"/>
        <v/>
      </c>
    </row>
    <row r="34" spans="1:8" ht="30" customHeight="1">
      <c r="A34" s="5" t="s">
        <v>28</v>
      </c>
      <c r="B34" s="12" t="str">
        <f t="shared" si="4"/>
        <v/>
      </c>
      <c r="C34" s="15"/>
      <c r="D34" s="15"/>
      <c r="E34" s="12" t="str">
        <f t="shared" si="5"/>
        <v/>
      </c>
      <c r="F34" s="15"/>
      <c r="G34" s="15"/>
      <c r="H34" s="12" t="str">
        <f t="shared" si="6"/>
        <v/>
      </c>
    </row>
    <row r="35" spans="1:8" ht="30" customHeight="1">
      <c r="A35" s="5" t="s">
        <v>9</v>
      </c>
      <c r="B35" s="12" t="str">
        <f t="shared" si="4"/>
        <v/>
      </c>
      <c r="C35" s="15"/>
      <c r="D35" s="15"/>
      <c r="E35" s="12" t="str">
        <f t="shared" si="5"/>
        <v/>
      </c>
      <c r="F35" s="15"/>
      <c r="G35" s="15"/>
      <c r="H35" s="12" t="str">
        <f t="shared" si="6"/>
        <v/>
      </c>
    </row>
    <row r="36" spans="1:8" ht="30" customHeight="1">
      <c r="A36" s="5" t="s">
        <v>29</v>
      </c>
      <c r="B36" s="12" t="str">
        <f t="shared" si="4"/>
        <v/>
      </c>
      <c r="C36" s="15"/>
      <c r="D36" s="15"/>
      <c r="E36" s="12" t="str">
        <f t="shared" si="5"/>
        <v/>
      </c>
      <c r="F36" s="15"/>
      <c r="G36" s="15"/>
      <c r="H36" s="12" t="str">
        <f t="shared" si="6"/>
        <v/>
      </c>
    </row>
    <row r="37" spans="1:8" ht="30" customHeight="1">
      <c r="A37" s="5" t="s">
        <v>7</v>
      </c>
      <c r="B37" s="12" t="str">
        <f t="shared" si="4"/>
        <v/>
      </c>
      <c r="C37" s="15"/>
      <c r="D37" s="15"/>
      <c r="E37" s="12" t="str">
        <f t="shared" si="5"/>
        <v/>
      </c>
      <c r="F37" s="15"/>
      <c r="G37" s="15"/>
      <c r="H37" s="12" t="str">
        <f t="shared" si="6"/>
        <v/>
      </c>
    </row>
    <row r="38" spans="1:8" ht="30" customHeight="1">
      <c r="A38" s="5" t="s">
        <v>31</v>
      </c>
      <c r="B38" s="12" t="str">
        <f t="shared" si="4"/>
        <v/>
      </c>
      <c r="C38" s="15"/>
      <c r="D38" s="15"/>
      <c r="E38" s="12" t="str">
        <f t="shared" si="5"/>
        <v/>
      </c>
      <c r="F38" s="15"/>
      <c r="G38" s="15"/>
      <c r="H38" s="12" t="str">
        <f t="shared" si="6"/>
        <v/>
      </c>
    </row>
    <row r="39" spans="1:8" ht="30" customHeight="1">
      <c r="A39" s="5" t="s">
        <v>34</v>
      </c>
      <c r="B39" s="12" t="str">
        <f t="shared" si="4"/>
        <v/>
      </c>
      <c r="C39" s="15"/>
      <c r="D39" s="15"/>
      <c r="E39" s="12" t="str">
        <f t="shared" si="5"/>
        <v/>
      </c>
      <c r="F39" s="15"/>
      <c r="G39" s="23"/>
      <c r="H39" s="25" t="str">
        <f t="shared" si="6"/>
        <v/>
      </c>
    </row>
    <row r="40" spans="1:8" ht="30" customHeight="1">
      <c r="A40" s="5" t="s">
        <v>37</v>
      </c>
      <c r="B40" s="12" t="str">
        <f t="shared" si="4"/>
        <v/>
      </c>
      <c r="C40" s="15"/>
      <c r="D40" s="15"/>
      <c r="E40" s="12" t="str">
        <f t="shared" si="5"/>
        <v/>
      </c>
      <c r="F40" s="18"/>
      <c r="G40" s="15"/>
      <c r="H40" s="12" t="str">
        <f t="shared" si="6"/>
        <v/>
      </c>
    </row>
    <row r="41" spans="1:8" ht="30" customHeight="1">
      <c r="A41" s="6" t="s">
        <v>40</v>
      </c>
      <c r="B41" s="13">
        <f t="shared" ref="B41:G41" si="7">SUM(B30:B40)</f>
        <v>0</v>
      </c>
      <c r="C41" s="39">
        <f t="shared" si="7"/>
        <v>0</v>
      </c>
      <c r="D41" s="40">
        <f t="shared" si="7"/>
        <v>0</v>
      </c>
      <c r="E41" s="43">
        <f t="shared" si="7"/>
        <v>0</v>
      </c>
      <c r="F41" s="41">
        <f t="shared" si="7"/>
        <v>0</v>
      </c>
      <c r="G41" s="42">
        <f t="shared" si="7"/>
        <v>0</v>
      </c>
      <c r="H41" s="10"/>
    </row>
    <row r="42" spans="1:8">
      <c r="A42" s="7"/>
      <c r="B42" s="7"/>
      <c r="C42" s="7"/>
      <c r="D42" s="7"/>
      <c r="E42" s="7"/>
      <c r="F42" s="7"/>
      <c r="G42" s="7"/>
      <c r="H42" s="10"/>
    </row>
    <row r="43" spans="1:8" ht="17.25">
      <c r="A43" s="8" t="s">
        <v>53</v>
      </c>
      <c r="B43" s="7"/>
      <c r="C43" s="7"/>
      <c r="D43" s="7"/>
      <c r="E43" s="7"/>
      <c r="F43" s="7"/>
      <c r="G43" s="7"/>
      <c r="H43" s="10"/>
    </row>
    <row r="44" spans="1:8" ht="40.5" customHeight="1">
      <c r="A44" s="44" t="s">
        <v>45</v>
      </c>
      <c r="B44" s="45"/>
      <c r="C44" s="17" t="str">
        <f>IF(ISERROR(E41/B41*100),"",E41/B41*100)</f>
        <v/>
      </c>
      <c r="D44" s="49" t="s">
        <v>43</v>
      </c>
      <c r="E44" s="50"/>
      <c r="F44" s="7"/>
      <c r="G44" s="7"/>
      <c r="H44" s="10"/>
    </row>
    <row r="45" spans="1:8">
      <c r="A45" s="9"/>
      <c r="F45" s="22"/>
      <c r="G45" s="22"/>
      <c r="H45" s="26"/>
    </row>
    <row r="46" spans="1:8">
      <c r="A46" s="1" t="s">
        <v>48</v>
      </c>
    </row>
    <row r="47" spans="1:8">
      <c r="A47" s="1" t="s">
        <v>42</v>
      </c>
    </row>
  </sheetData>
  <mergeCells count="9">
    <mergeCell ref="A44:B44"/>
    <mergeCell ref="D44:E44"/>
    <mergeCell ref="H4:H5"/>
    <mergeCell ref="H28:H29"/>
    <mergeCell ref="B4:D4"/>
    <mergeCell ref="E4:G4"/>
    <mergeCell ref="A20:B20"/>
    <mergeCell ref="B28:D28"/>
    <mergeCell ref="E28:G28"/>
  </mergeCells>
  <phoneticPr fontId="19"/>
  <pageMargins left="1.01" right="0.24" top="0.7" bottom="0.23" header="0.28000000000000003" footer="0.38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23"/>
  <sheetViews>
    <sheetView view="pageBreakPreview" zoomScaleSheetLayoutView="100" workbookViewId="0">
      <selection activeCell="G32" sqref="G32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0" width="9" style="1" customWidth="1"/>
    <col min="11" max="16384" width="9" style="1"/>
  </cols>
  <sheetData>
    <row r="1" spans="1:8" ht="20.25" customHeight="1">
      <c r="A1" s="1" t="s">
        <v>10</v>
      </c>
      <c r="H1" s="24"/>
    </row>
    <row r="2" spans="1:8" ht="20.25" customHeight="1">
      <c r="H2" s="24" t="s">
        <v>82</v>
      </c>
    </row>
    <row r="4" spans="1:8" s="2" customFormat="1" ht="18.75" customHeight="1">
      <c r="A4" s="3"/>
      <c r="B4" s="46" t="s">
        <v>80</v>
      </c>
      <c r="C4" s="47"/>
      <c r="D4" s="47"/>
      <c r="E4" s="46" t="s">
        <v>14</v>
      </c>
      <c r="F4" s="47"/>
      <c r="G4" s="47"/>
      <c r="H4" s="48" t="s">
        <v>15</v>
      </c>
    </row>
    <row r="5" spans="1:8" s="2" customFormat="1" ht="40.5" customHeight="1">
      <c r="A5" s="4"/>
      <c r="B5" s="11"/>
      <c r="C5" s="14" t="s">
        <v>72</v>
      </c>
      <c r="D5" s="14" t="s">
        <v>16</v>
      </c>
      <c r="E5" s="19"/>
      <c r="F5" s="20" t="s">
        <v>13</v>
      </c>
      <c r="G5" s="14" t="s">
        <v>16</v>
      </c>
      <c r="H5" s="48"/>
    </row>
    <row r="6" spans="1:8" ht="30" customHeight="1">
      <c r="A6" s="5" t="s">
        <v>20</v>
      </c>
      <c r="B6" s="12" t="str">
        <f t="shared" ref="B6:B16" si="0">IFERROR(ROUNDDOWN(IF(C6=0,"",C6/D6),1),"")</f>
        <v/>
      </c>
      <c r="C6" s="15"/>
      <c r="D6" s="15"/>
      <c r="E6" s="12" t="str">
        <f t="shared" ref="E6:E16" si="1">IFERROR(ROUNDDOWN(IF(F6=0,"",F6/G6),1),"")</f>
        <v/>
      </c>
      <c r="F6" s="15"/>
      <c r="G6" s="15"/>
      <c r="H6" s="12" t="str">
        <f t="shared" ref="H6:H16" si="2">IF(F6=0,"",E6/B6*100)</f>
        <v/>
      </c>
    </row>
    <row r="7" spans="1:8" ht="30" customHeight="1">
      <c r="A7" s="5" t="s">
        <v>22</v>
      </c>
      <c r="B7" s="12" t="str">
        <f t="shared" si="0"/>
        <v/>
      </c>
      <c r="C7" s="15"/>
      <c r="D7" s="15"/>
      <c r="E7" s="12" t="str">
        <f t="shared" si="1"/>
        <v/>
      </c>
      <c r="F7" s="15"/>
      <c r="G7" s="15"/>
      <c r="H7" s="12" t="str">
        <f t="shared" si="2"/>
        <v/>
      </c>
    </row>
    <row r="8" spans="1:8" ht="30" customHeight="1">
      <c r="A8" s="5" t="s">
        <v>24</v>
      </c>
      <c r="B8" s="12" t="str">
        <f t="shared" si="0"/>
        <v/>
      </c>
      <c r="C8" s="15"/>
      <c r="D8" s="15"/>
      <c r="E8" s="12" t="str">
        <f t="shared" si="1"/>
        <v/>
      </c>
      <c r="F8" s="15"/>
      <c r="G8" s="15"/>
      <c r="H8" s="12" t="str">
        <f t="shared" si="2"/>
        <v/>
      </c>
    </row>
    <row r="9" spans="1:8" ht="30" customHeight="1">
      <c r="A9" s="5" t="s">
        <v>25</v>
      </c>
      <c r="B9" s="12" t="str">
        <f t="shared" si="0"/>
        <v/>
      </c>
      <c r="C9" s="15"/>
      <c r="D9" s="15"/>
      <c r="E9" s="12" t="str">
        <f t="shared" si="1"/>
        <v/>
      </c>
      <c r="F9" s="15"/>
      <c r="G9" s="15"/>
      <c r="H9" s="12" t="str">
        <f t="shared" si="2"/>
        <v/>
      </c>
    </row>
    <row r="10" spans="1:8" ht="30" customHeight="1">
      <c r="A10" s="5" t="s">
        <v>28</v>
      </c>
      <c r="B10" s="12" t="str">
        <f t="shared" si="0"/>
        <v/>
      </c>
      <c r="C10" s="15"/>
      <c r="D10" s="15"/>
      <c r="E10" s="12" t="str">
        <f t="shared" si="1"/>
        <v/>
      </c>
      <c r="F10" s="15"/>
      <c r="G10" s="15"/>
      <c r="H10" s="12" t="str">
        <f t="shared" si="2"/>
        <v/>
      </c>
    </row>
    <row r="11" spans="1:8" ht="30" customHeight="1">
      <c r="A11" s="5" t="s">
        <v>9</v>
      </c>
      <c r="B11" s="12" t="str">
        <f t="shared" si="0"/>
        <v/>
      </c>
      <c r="C11" s="15"/>
      <c r="D11" s="15"/>
      <c r="E11" s="12" t="str">
        <f t="shared" si="1"/>
        <v/>
      </c>
      <c r="F11" s="15"/>
      <c r="G11" s="15"/>
      <c r="H11" s="12" t="str">
        <f t="shared" si="2"/>
        <v/>
      </c>
    </row>
    <row r="12" spans="1:8" ht="30" customHeight="1">
      <c r="A12" s="5" t="s">
        <v>29</v>
      </c>
      <c r="B12" s="12" t="str">
        <f t="shared" si="0"/>
        <v/>
      </c>
      <c r="C12" s="15"/>
      <c r="D12" s="15"/>
      <c r="E12" s="12" t="str">
        <f t="shared" si="1"/>
        <v/>
      </c>
      <c r="F12" s="15"/>
      <c r="G12" s="15"/>
      <c r="H12" s="12" t="str">
        <f t="shared" si="2"/>
        <v/>
      </c>
    </row>
    <row r="13" spans="1:8" ht="30" customHeight="1">
      <c r="A13" s="5" t="s">
        <v>7</v>
      </c>
      <c r="B13" s="12" t="str">
        <f t="shared" si="0"/>
        <v/>
      </c>
      <c r="C13" s="15"/>
      <c r="D13" s="15"/>
      <c r="E13" s="12" t="str">
        <f t="shared" si="1"/>
        <v/>
      </c>
      <c r="F13" s="15"/>
      <c r="G13" s="15"/>
      <c r="H13" s="12" t="str">
        <f t="shared" si="2"/>
        <v/>
      </c>
    </row>
    <row r="14" spans="1:8" ht="30" customHeight="1">
      <c r="A14" s="5" t="s">
        <v>31</v>
      </c>
      <c r="B14" s="12" t="str">
        <f t="shared" si="0"/>
        <v/>
      </c>
      <c r="C14" s="15"/>
      <c r="D14" s="15"/>
      <c r="E14" s="12" t="str">
        <f t="shared" si="1"/>
        <v/>
      </c>
      <c r="F14" s="15"/>
      <c r="G14" s="15"/>
      <c r="H14" s="12" t="str">
        <f t="shared" si="2"/>
        <v/>
      </c>
    </row>
    <row r="15" spans="1:8" ht="30" customHeight="1">
      <c r="A15" s="5" t="s">
        <v>34</v>
      </c>
      <c r="B15" s="12" t="str">
        <f t="shared" si="0"/>
        <v/>
      </c>
      <c r="C15" s="15"/>
      <c r="D15" s="15"/>
      <c r="E15" s="12" t="str">
        <f t="shared" si="1"/>
        <v/>
      </c>
      <c r="F15" s="15"/>
      <c r="G15" s="23"/>
      <c r="H15" s="25" t="str">
        <f t="shared" si="2"/>
        <v/>
      </c>
    </row>
    <row r="16" spans="1:8" ht="30" customHeight="1">
      <c r="A16" s="5" t="s">
        <v>37</v>
      </c>
      <c r="B16" s="12" t="str">
        <f t="shared" si="0"/>
        <v/>
      </c>
      <c r="C16" s="15"/>
      <c r="D16" s="15"/>
      <c r="E16" s="12" t="str">
        <f t="shared" si="1"/>
        <v/>
      </c>
      <c r="F16" s="18"/>
      <c r="G16" s="15"/>
      <c r="H16" s="12" t="str">
        <f t="shared" si="2"/>
        <v/>
      </c>
    </row>
    <row r="17" spans="1:8" ht="30" customHeight="1">
      <c r="A17" s="6" t="s">
        <v>40</v>
      </c>
      <c r="B17" s="13">
        <f t="shared" ref="B17:G17" si="3">SUM(B6:B16)</f>
        <v>0</v>
      </c>
      <c r="C17" s="16">
        <f t="shared" si="3"/>
        <v>0</v>
      </c>
      <c r="D17" s="18">
        <f t="shared" si="3"/>
        <v>0</v>
      </c>
      <c r="E17" s="13">
        <f t="shared" si="3"/>
        <v>0</v>
      </c>
      <c r="F17" s="21">
        <f t="shared" si="3"/>
        <v>0</v>
      </c>
      <c r="G17" s="15">
        <f t="shared" si="3"/>
        <v>0</v>
      </c>
      <c r="H17" s="10"/>
    </row>
    <row r="18" spans="1:8" ht="6" customHeight="1">
      <c r="A18" s="7"/>
      <c r="B18" s="7"/>
      <c r="C18" s="7"/>
      <c r="D18" s="7"/>
      <c r="E18" s="7"/>
      <c r="F18" s="7"/>
      <c r="G18" s="7"/>
      <c r="H18" s="10"/>
    </row>
    <row r="19" spans="1:8" ht="21" customHeight="1">
      <c r="A19" s="27" t="s">
        <v>33</v>
      </c>
      <c r="B19" s="7"/>
      <c r="C19" s="7"/>
      <c r="D19" s="7"/>
      <c r="E19" s="7"/>
      <c r="F19" s="7"/>
      <c r="G19" s="7"/>
      <c r="H19" s="10"/>
    </row>
    <row r="20" spans="1:8" ht="45" customHeight="1">
      <c r="A20" s="44" t="s">
        <v>45</v>
      </c>
      <c r="B20" s="45"/>
      <c r="C20" s="17" t="str">
        <f>IF(ISERROR(E17/B17*100),"",E17/B17*100)</f>
        <v/>
      </c>
      <c r="D20" s="30" t="s">
        <v>59</v>
      </c>
      <c r="E20" s="7"/>
      <c r="F20" s="7"/>
      <c r="G20" s="7"/>
      <c r="H20" s="10"/>
    </row>
    <row r="21" spans="1:8" ht="14.25" customHeight="1">
      <c r="A21" s="9"/>
      <c r="H21" s="26"/>
    </row>
    <row r="22" spans="1:8">
      <c r="A22" s="1" t="s">
        <v>48</v>
      </c>
    </row>
    <row r="23" spans="1:8">
      <c r="A23" s="1" t="s">
        <v>42</v>
      </c>
    </row>
  </sheetData>
  <mergeCells count="4">
    <mergeCell ref="B4:D4"/>
    <mergeCell ref="E4:G4"/>
    <mergeCell ref="A20:B20"/>
    <mergeCell ref="H4:H5"/>
  </mergeCells>
  <phoneticPr fontId="19"/>
  <pageMargins left="1.01" right="0.24" top="0.7" bottom="0.23" header="0.28000000000000003" footer="0.38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記入例</vt:lpstr>
      <vt:lpstr>定期巡回・夜間（Ⅰ）</vt:lpstr>
      <vt:lpstr>定期巡回・夜間（Ⅱ）</vt:lpstr>
      <vt:lpstr>定期巡回・夜間（Ⅲ）</vt:lpstr>
      <vt:lpstr>認知デイ（Ⅰ）</vt:lpstr>
      <vt:lpstr>認知デイ（Ⅱ）</vt:lpstr>
      <vt:lpstr>認知デイ（Ⅲ）</vt:lpstr>
      <vt:lpstr>ＧＨ（Ⅰ）</vt:lpstr>
      <vt:lpstr>ＧＨ（Ⅱ）</vt:lpstr>
      <vt:lpstr>ＧＨ（Ⅲ）</vt:lpstr>
      <vt:lpstr>小規模・看護小規模（Ⅰ）</vt:lpstr>
      <vt:lpstr>小規模・看護小規模（Ⅱ）</vt:lpstr>
      <vt:lpstr>小規模・看護小規模（Ⅲ）</vt:lpstr>
      <vt:lpstr>地域密着型通所介護（Ⅰ）</vt:lpstr>
      <vt:lpstr>地域密着型通所介護（Ⅱ）</vt:lpstr>
      <vt:lpstr>地域密着型通所介護（Ⅲ）</vt:lpstr>
      <vt:lpstr>'ＧＨ（Ⅰ）'!Print_Area</vt:lpstr>
      <vt:lpstr>'ＧＨ（Ⅱ）'!Print_Area</vt:lpstr>
      <vt:lpstr>'ＧＨ（Ⅲ）'!Print_Area</vt:lpstr>
      <vt:lpstr>記入例!Print_Area</vt:lpstr>
      <vt:lpstr>'小規模・看護小規模（Ⅰ）'!Print_Area</vt:lpstr>
      <vt:lpstr>'小規模・看護小規模（Ⅱ）'!Print_Area</vt:lpstr>
      <vt:lpstr>'小規模・看護小規模（Ⅲ）'!Print_Area</vt:lpstr>
      <vt:lpstr>'地域密着型通所介護（Ⅰ）'!Print_Area</vt:lpstr>
      <vt:lpstr>'地域密着型通所介護（Ⅱ）'!Print_Area</vt:lpstr>
      <vt:lpstr>'地域密着型通所介護（Ⅲ）'!Print_Area</vt:lpstr>
      <vt:lpstr>'定期巡回・夜間（Ⅱ）'!Print_Area</vt:lpstr>
      <vt:lpstr>'定期巡回・夜間（Ⅲ）'!Print_Area</vt:lpstr>
      <vt:lpstr>'認知デイ（Ⅰ）'!Print_Area</vt:lpstr>
      <vt:lpstr>'認知デイ（Ⅱ）'!Print_Area</vt:lpstr>
      <vt:lpstr>'認知デイ（Ⅲ）'!Print_Area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2022-03-15T00:36:01Z</cp:lastPrinted>
  <dcterms:created xsi:type="dcterms:W3CDTF">1997-01-08T22:48:59Z</dcterms:created>
  <dcterms:modified xsi:type="dcterms:W3CDTF">2022-03-15T00:36:05Z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2022-02-16T06:29:14Z</vt:filetime>
  </property>
</Properties>
</file>